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010 แผนการใช้จ่ายงบประมาณและการรายงานผล\"/>
    </mc:Choice>
  </mc:AlternateContent>
  <xr:revisionPtr revIDLastSave="0" documentId="13_ncr:1_{3ED25B53-AD73-4A74-9252-338DA82F00E7}" xr6:coauthVersionLast="47" xr6:coauthVersionMax="47" xr10:uidLastSave="{00000000-0000-0000-0000-000000000000}"/>
  <bookViews>
    <workbookView xWindow="-120" yWindow="-120" windowWidth="29040" windowHeight="15840" xr2:uid="{CEE74DD4-E34E-496C-9057-CBA60E1DE9FD}"/>
  </bookViews>
  <sheets>
    <sheet name="Sheet1" sheetId="1" r:id="rId1"/>
    <sheet name="Sheet2" sheetId="2" r:id="rId2"/>
  </sheets>
  <definedNames>
    <definedName name="_xlnm.Print_Area" localSheetId="0">Sheet1!$A$1:$K$54</definedName>
    <definedName name="_xlnm.Print_Titles" localSheetId="0">Sheet1!$1:$5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<sst xmlns="http://schemas.openxmlformats.org/spreadsheetml/2006/main" count="243" uniqueCount="100">
  <si>
    <t>แผนการใช้จ่ายงบประมาณ สถานีตำรวจภูธรเมืองเพชรบุรี</t>
  </si>
  <si>
    <t>ที่</t>
  </si>
  <si>
    <t>ชื่อโครงการ/กิจกรรม</t>
  </si>
  <si>
    <t>เป้าหมาย/วิธีดำเนินการ</t>
  </si>
  <si>
    <t>งบประมาณ/ แห่งที่จัดสรร/สนับสนุน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</si>
  <si>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</si>
  <si>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</si>
  <si>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</si>
  <si>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</si>
  <si>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</si>
  <si>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</si>
  <si>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</si>
  <si>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ประจำปีงบประมาณ พ.ศ.2567 ไตรมาสที่ 2</t>
  </si>
  <si>
    <t xml:space="preserve">ข้อมูล ณ วันที่ </t>
  </si>
  <si>
    <t xml:space="preserve"> - </t>
  </si>
  <si>
    <t>ปัญญา/ อุปสรรค</t>
  </si>
  <si>
    <t>รวม</t>
  </si>
  <si>
    <t>พ.ต.ท.</t>
  </si>
  <si>
    <t>( สมภพ สะคราญ )</t>
  </si>
  <si>
    <t>สว.ธร.สภ.เมืองเพชรบุรี</t>
  </si>
  <si>
    <t xml:space="preserve"> ตรวจแล้วถูกต้อง</t>
  </si>
  <si>
    <t>ทราบ</t>
  </si>
  <si>
    <t>พ.ต.อ.</t>
  </si>
  <si>
    <t>ผกก.สภ.เมืองเพชรบุรี</t>
  </si>
  <si>
    <t>ประจำปีงบประมาณ พ.ศ.2568 ไตรมาสที่ 1- 4</t>
  </si>
  <si>
    <t>โครงการรณรงค์ป้องกันและแก้ไขปัญหาอุบัติเหตุ</t>
  </si>
  <si>
    <t>ทางถนนช่วงเทศกาลสำคัญ</t>
  </si>
  <si>
    <t>ป้องกันอุบัติเหตุทางถนน</t>
  </si>
  <si>
    <t>โครงการปราบปรามการค้ายาเสพติด</t>
  </si>
  <si>
    <t>(ปิดล้อมตรวจค้นยาเสพติด)</t>
  </si>
  <si>
    <t>โครงการรักษาความปลอดภัยและให้บริการแก่นัก</t>
  </si>
  <si>
    <t>ท่องเที่ยว</t>
  </si>
  <si>
    <t xml:space="preserve">โครงการปราบปรามนักค้ายาเสพติดและสกัดกั้น </t>
  </si>
  <si>
    <t>การนำเข้า-ส่งออกยาเสพติด</t>
  </si>
  <si>
    <t>โครงการตำรวจประสานโรงเรียน ( 1 ตำรวจ 1</t>
  </si>
  <si>
    <t>โรงเรียน)</t>
  </si>
  <si>
    <t>โครงการดำเนินงานตำบลยั่งยืนเพื่อแก้ไขปัญหา</t>
  </si>
  <si>
    <t>ยาเสพติดแบบครบวงจรตามยุทธศาสตร์</t>
  </si>
  <si>
    <t xml:space="preserve"> ป้องกันปราบปราม</t>
  </si>
  <si>
    <t xml:space="preserve">โครงการปฏิรูประบบงานตำรวจเพิ่มประสิทธิภาพงาน </t>
  </si>
  <si>
    <t>งานสอบสวน</t>
  </si>
  <si>
    <t>ค่า OT</t>
  </si>
  <si>
    <t>น้ำมันเชื้อเพลิงยานพาหนะ ทางราชการ</t>
  </si>
  <si>
    <t>ค่าอาหารผู้ต้องหา</t>
  </si>
  <si>
    <t>ค่าสาธารณูปโภค</t>
  </si>
  <si>
    <t>ค่าตอบแทนพยาน</t>
  </si>
  <si>
    <t>ค่าตอบแทนนักจิตวิทยา</t>
  </si>
  <si>
    <t>สำหรับสาธารณูโภคใน สภ.</t>
  </si>
  <si>
    <t>จัดเลี้ยงผู้ต้องหาที่ถูกควบคุมตัว</t>
  </si>
  <si>
    <t>ค่าชันสูตรพลิกศพ</t>
  </si>
  <si>
    <t>ค่าส่งหมาย</t>
  </si>
  <si>
    <t>ค่าใช้จ่ายคุ้มครองพยาน</t>
  </si>
  <si>
    <t>อำนวยความยุติธรรม</t>
  </si>
  <si>
    <t>ใช้ในการปราบปรามอาชญากรรม</t>
  </si>
  <si>
    <t>ตอบแทนการปฏิบัติหน้าที่</t>
  </si>
  <si>
    <t>ตอบแทนการปฏิบัติหน้าที่งานป้องกันปราบ</t>
  </si>
  <si>
    <t>ปราม</t>
  </si>
  <si>
    <t>ตอบแทนการปฏิบัติหน้าที่และเพิ่มประสิทธิ</t>
  </si>
  <si>
    <t>ภาพงานสอบสวน</t>
  </si>
  <si>
    <t>รณรงค์ป้องกันยาเสพติดในโรงเรียน</t>
  </si>
  <si>
    <t>ป้องกันปราบปรามยาเสพติดในชุมชน</t>
  </si>
  <si>
    <t>อำนวยความสะดวกแก่ประชาชน</t>
  </si>
  <si>
    <t>เพื่อป้องกันภัยจากยาเสพติด จากผู้ค้ายาเสพติด</t>
  </si>
  <si>
    <t>ป้องกันปราบปรามผู้ผลิด ผู้ค้ายาเสพติด</t>
  </si>
  <si>
    <t>ในช่วงเทศกาลต่างๆ</t>
  </si>
  <si>
    <t>ไม่มี</t>
  </si>
  <si>
    <t>ลดอุบัติเหตุทางท้องถนน</t>
  </si>
  <si>
    <t>ป้องกันปราบปรามยาเสพติด</t>
  </si>
  <si>
    <t>ลดการแพร่ระบาย</t>
  </si>
  <si>
    <t>ป้องกันปราบปรามอาชญากรรม</t>
  </si>
  <si>
    <t>ลดการแพร่ระบาดของยาเสพติด</t>
  </si>
  <si>
    <t>นำผู้เสพเข้าโครงการ</t>
  </si>
  <si>
    <t>ลดการระบาดของยาเสพติดในเขต</t>
  </si>
  <si>
    <t>พื้นที่โรงเรียน</t>
  </si>
  <si>
    <t>ป้องกันและลดการแพร่ระบาด</t>
  </si>
  <si>
    <t>ยาเสพติดในชุมชน</t>
  </si>
  <si>
    <t>เพิ่มขวัญกำลังใจแก่ผู้ปฏิบัติงาน</t>
  </si>
  <si>
    <t>สิทธิขั้นพื้นฐานที่ผตห.ควรได้รับ</t>
  </si>
  <si>
    <t>ค่าตอบแทนตามระเบียบการสอบ</t>
  </si>
  <si>
    <t>เพื่อลดเวลาในการเดินทางส่งหมาย</t>
  </si>
  <si>
    <t>ป้องกันปราบปราม</t>
  </si>
  <si>
    <t>( โชคชัย เนียลเซ็น )</t>
  </si>
  <si>
    <t>ข้อมูล ณ วันที่ 31  เมษายน  พ.ศ.2569</t>
  </si>
  <si>
    <t>ต.ค.68 - ก.ย.69</t>
  </si>
  <si>
    <t>เบี้ยประชุม กต.ตร.</t>
  </si>
  <si>
    <t>ค่าใช้จ่ายเดินทางไปราชการ</t>
  </si>
  <si>
    <t>ค่าจ้างเหมาบริการ</t>
  </si>
  <si>
    <t>ค่าซ่อมยานพาหนะ</t>
  </si>
  <si>
    <t>ค่าวัสดุสำนักงาน</t>
  </si>
  <si>
    <t xml:space="preserve">เป็นอุปกรณ์เพื่อใช้ในการปฏิบัติงาน  </t>
  </si>
  <si>
    <t>อำนวยความสะดวกในการปฏิบัติหน้าที่</t>
  </si>
  <si>
    <t>ค่าตอบแทนให้กับ กต.ตร.</t>
  </si>
  <si>
    <t>ค่าตอบแทนของ กต.ตร.</t>
  </si>
  <si>
    <t>บำรุงรักษายานพาหนะในการปฏิบัติหน้าที่</t>
  </si>
  <si>
    <t>การปฏิบัติหน้าที่จะสะดวกและรวดเร็ว</t>
  </si>
  <si>
    <t>การปฏิบัติหน้าที่สะดวกยิ่งขึ้น</t>
  </si>
  <si>
    <t>เป็นขวัญกำลังใจและลดค่าใช้จ่าย</t>
  </si>
  <si>
    <t>ข้อมูล ณ วันที่ 31 เมษายน 69</t>
  </si>
  <si>
    <t>31 เม.ย. 2569</t>
  </si>
  <si>
    <t>31 เม.ย.69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</si>
</sst>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22"/>
      <color theme="1"/>
      <name val="TH Niramit AS"/>
    </font>
    <font>
      <sz val="22"/>
      <name val="TH Niramit AS"/>
    </font>
    <font>
      <b/>
      <sz val="22"/>
      <color rgb="FFFF0000"/>
      <name val="TH Niramit AS"/>
    </font>
    <font>
      <b/>
      <sz val="24"/>
      <color rgb="FFFF0000"/>
      <name val="TH Niramit AS"/>
    </font>
    <font>
      <b/>
      <sz val="24"/>
      <color theme="1"/>
      <name val="TH Niramit AS"/>
    </font>
    <font>
      <sz val="26"/>
      <name val="TH Baijam"/>
    </font>
    <font>
      <sz val="28"/>
      <color theme="0"/>
      <name val="TH Baijam"/>
    </font>
    <font>
      <sz val="26"/>
      <color theme="1"/>
      <name val="TH Baijam"/>
    </font>
    <font>
      <b/>
      <sz val="26"/>
      <color theme="1"/>
      <name val="TH Niramit AS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2" borderId="7" applyNumberForma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11" fillId="5" borderId="1" xfId="2" applyFont="1" applyFill="1" applyBorder="1" applyAlignment="1">
      <alignment horizontal="center"/>
    </xf>
    <xf numFmtId="0" fontId="11" fillId="5" borderId="1" xfId="2" applyFont="1" applyFill="1" applyBorder="1" applyAlignment="1">
      <alignment horizontal="center" vertical="center"/>
    </xf>
    <xf numFmtId="1" fontId="10" fillId="6" borderId="1" xfId="1" applyNumberFormat="1" applyFont="1" applyFill="1" applyBorder="1" applyAlignment="1">
      <alignment horizontal="center" vertical="center"/>
    </xf>
    <xf numFmtId="0" fontId="10" fillId="6" borderId="1" xfId="1" applyFont="1" applyFill="1" applyBorder="1" applyAlignment="1">
      <alignment horizontal="left" vertical="justify"/>
    </xf>
    <xf numFmtId="0" fontId="10" fillId="6" borderId="1" xfId="1" applyFont="1" applyFill="1" applyBorder="1" applyAlignment="1">
      <alignment horizontal="left" vertical="center"/>
    </xf>
    <xf numFmtId="3" fontId="10" fillId="6" borderId="1" xfId="1" applyNumberFormat="1" applyFont="1" applyFill="1" applyBorder="1" applyAlignment="1">
      <alignment horizontal="center"/>
    </xf>
    <xf numFmtId="0" fontId="10" fillId="6" borderId="1" xfId="1" applyFont="1" applyFill="1" applyBorder="1" applyAlignment="1">
      <alignment horizontal="center" vertical="center"/>
    </xf>
    <xf numFmtId="0" fontId="10" fillId="6" borderId="1" xfId="1" applyFont="1" applyFill="1" applyBorder="1" applyAlignment="1">
      <alignment horizontal="center"/>
    </xf>
    <xf numFmtId="0" fontId="10" fillId="6" borderId="1" xfId="1" applyFont="1" applyFill="1" applyBorder="1"/>
    <xf numFmtId="0" fontId="10" fillId="6" borderId="1" xfId="1" applyFont="1" applyFill="1" applyBorder="1" applyAlignment="1">
      <alignment vertical="center"/>
    </xf>
    <xf numFmtId="3" fontId="10" fillId="6" borderId="1" xfId="1" applyNumberFormat="1" applyFont="1" applyFill="1" applyBorder="1" applyAlignment="1">
      <alignment horizontal="center" vertical="center"/>
    </xf>
    <xf numFmtId="0" fontId="10" fillId="6" borderId="1" xfId="1" applyFont="1" applyFill="1" applyBorder="1" applyAlignment="1">
      <alignment horizontal="distributed" vertical="center"/>
    </xf>
    <xf numFmtId="0" fontId="10" fillId="6" borderId="1" xfId="1" applyFont="1" applyFill="1" applyBorder="1" applyAlignment="1">
      <alignment horizontal="left"/>
    </xf>
    <xf numFmtId="1" fontId="10" fillId="6" borderId="1" xfId="1" applyNumberFormat="1" applyFont="1" applyFill="1" applyBorder="1" applyAlignment="1">
      <alignment horizontal="left"/>
    </xf>
    <xf numFmtId="1" fontId="10" fillId="6" borderId="1" xfId="1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6" borderId="1" xfId="0" applyFont="1" applyFill="1" applyBorder="1"/>
    <xf numFmtId="3" fontId="12" fillId="6" borderId="1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center" vertical="center"/>
    </xf>
    <xf numFmtId="0" fontId="5" fillId="0" borderId="0" xfId="0" applyFont="1" applyBorder="1"/>
    <xf numFmtId="0" fontId="6" fillId="0" borderId="0" xfId="1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1" applyFont="1" applyFill="1" applyBorder="1" applyAlignment="1">
      <alignment horizontal="center"/>
    </xf>
    <xf numFmtId="0" fontId="6" fillId="0" borderId="8" xfId="1" applyFont="1" applyFill="1" applyBorder="1"/>
    <xf numFmtId="0" fontId="5" fillId="0" borderId="0" xfId="0" applyFont="1" applyBorder="1" applyAlignment="1">
      <alignment horizontal="center"/>
    </xf>
    <xf numFmtId="0" fontId="0" fillId="0" borderId="0" xfId="0" applyFill="1" applyBorder="1"/>
    <xf numFmtId="49" fontId="5" fillId="0" borderId="0" xfId="0" applyNumberFormat="1" applyFont="1" applyBorder="1" applyAlignment="1">
      <alignment horizontal="center"/>
    </xf>
    <xf numFmtId="0" fontId="7" fillId="0" borderId="0" xfId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11" fillId="5" borderId="1" xfId="3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1" fillId="5" borderId="2" xfId="3" applyFont="1" applyFill="1" applyBorder="1" applyAlignment="1">
      <alignment horizontal="center" vertical="distributed"/>
    </xf>
    <xf numFmtId="0" fontId="11" fillId="5" borderId="3" xfId="3" applyFont="1" applyFill="1" applyBorder="1" applyAlignment="1">
      <alignment horizontal="center" vertical="distributed"/>
    </xf>
    <xf numFmtId="0" fontId="8" fillId="0" borderId="8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4">
    <cellStyle name="40% - ส่วนที่ถูกเน้น2" xfId="2" builtinId="35"/>
    <cellStyle name="60% - ส่วนที่ถูกเน้น2" xfId="3" builtinId="36"/>
    <cellStyle name="ปกติ" xfId="0" builtinId="0"/>
    <cellStyle name="ป้อนค่า" xfId="1" builtinId="20"/>
  </cellStyles>
  <dxfs count="0"/>
  <tableStyles count="0" defaultTableStyle="TableStyleMedium2" defaultPivotStyle="PivotStyleLight16"/>
  <colors>
    <mruColors>
      <color rgb="FFF091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535781</xdr:colOff>
      <xdr:row>5</xdr:row>
      <xdr:rowOff>166687</xdr:rowOff>
    </xdr:from>
    <xdr:to>
      <xdr:col>4</xdr:col>
      <xdr:colOff>762000</xdr:colOff>
      <xdr:row>5</xdr:row>
      <xdr:rowOff>333374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A5706449-3DED-4ADA-BBA0-C2C335391BF5}"/>
            </a:ext>
          </a:extLst>
        </xdr:cNvPr>
        <xdr:cNvCxnSpPr/>
      </xdr:nvCxnSpPr>
      <xdr:spPr>
        <a:xfrm flipV="1">
          <a:off x="11322844" y="2667000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583406</xdr:colOff>
      <xdr:row>7</xdr:row>
      <xdr:rowOff>178594</xdr:rowOff>
    </xdr:from>
    <xdr:to>
      <xdr:col>4</xdr:col>
      <xdr:colOff>809625</xdr:colOff>
      <xdr:row>7</xdr:row>
      <xdr:rowOff>345281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6BDF10FE-E8F7-4463-ABE6-48ADB9C19DBC}"/>
            </a:ext>
          </a:extLst>
        </xdr:cNvPr>
        <xdr:cNvCxnSpPr/>
      </xdr:nvCxnSpPr>
      <xdr:spPr>
        <a:xfrm flipV="1">
          <a:off x="11370469" y="3607594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9</xdr:row>
      <xdr:rowOff>83344</xdr:rowOff>
    </xdr:from>
    <xdr:to>
      <xdr:col>4</xdr:col>
      <xdr:colOff>714375</xdr:colOff>
      <xdr:row>9</xdr:row>
      <xdr:rowOff>250031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D47729D2-4FA3-42C2-8483-4AAB41E1E8D8}"/>
            </a:ext>
          </a:extLst>
        </xdr:cNvPr>
        <xdr:cNvCxnSpPr/>
      </xdr:nvCxnSpPr>
      <xdr:spPr>
        <a:xfrm flipV="1">
          <a:off x="8834437" y="1988344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13</xdr:row>
      <xdr:rowOff>83344</xdr:rowOff>
    </xdr:from>
    <xdr:to>
      <xdr:col>4</xdr:col>
      <xdr:colOff>714375</xdr:colOff>
      <xdr:row>13</xdr:row>
      <xdr:rowOff>250031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BDD04FF0-5B79-4B29-8135-6614BA0296DE}"/>
            </a:ext>
          </a:extLst>
        </xdr:cNvPr>
        <xdr:cNvCxnSpPr/>
      </xdr:nvCxnSpPr>
      <xdr:spPr>
        <a:xfrm flipV="1">
          <a:off x="8834437" y="1988344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15</xdr:row>
      <xdr:rowOff>83344</xdr:rowOff>
    </xdr:from>
    <xdr:to>
      <xdr:col>4</xdr:col>
      <xdr:colOff>714375</xdr:colOff>
      <xdr:row>15</xdr:row>
      <xdr:rowOff>250031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D55112DC-0001-4977-A95C-D2528FCA1725}"/>
            </a:ext>
          </a:extLst>
        </xdr:cNvPr>
        <xdr:cNvCxnSpPr/>
      </xdr:nvCxnSpPr>
      <xdr:spPr>
        <a:xfrm flipV="1">
          <a:off x="8834437" y="1988344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511968</xdr:colOff>
      <xdr:row>17</xdr:row>
      <xdr:rowOff>154781</xdr:rowOff>
    </xdr:from>
    <xdr:to>
      <xdr:col>4</xdr:col>
      <xdr:colOff>738187</xdr:colOff>
      <xdr:row>17</xdr:row>
      <xdr:rowOff>321468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A943BA94-D5C0-409D-8762-171032B3A756}"/>
            </a:ext>
          </a:extLst>
        </xdr:cNvPr>
        <xdr:cNvCxnSpPr/>
      </xdr:nvCxnSpPr>
      <xdr:spPr>
        <a:xfrm flipV="1">
          <a:off x="11299031" y="10084594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571499</xdr:colOff>
      <xdr:row>19</xdr:row>
      <xdr:rowOff>119063</xdr:rowOff>
    </xdr:from>
    <xdr:to>
      <xdr:col>4</xdr:col>
      <xdr:colOff>797718</xdr:colOff>
      <xdr:row>19</xdr:row>
      <xdr:rowOff>285750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288E98B4-3D1D-437C-977C-E8861EDDC65F}"/>
            </a:ext>
          </a:extLst>
        </xdr:cNvPr>
        <xdr:cNvCxnSpPr/>
      </xdr:nvCxnSpPr>
      <xdr:spPr>
        <a:xfrm flipV="1">
          <a:off x="11358562" y="10977563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547688</xdr:colOff>
      <xdr:row>28</xdr:row>
      <xdr:rowOff>130969</xdr:rowOff>
    </xdr:from>
    <xdr:to>
      <xdr:col>4</xdr:col>
      <xdr:colOff>773907</xdr:colOff>
      <xdr:row>28</xdr:row>
      <xdr:rowOff>297656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79BBE850-D659-4000-8E44-7895228FB743}"/>
            </a:ext>
          </a:extLst>
        </xdr:cNvPr>
        <xdr:cNvCxnSpPr/>
      </xdr:nvCxnSpPr>
      <xdr:spPr>
        <a:xfrm flipV="1">
          <a:off x="11334751" y="11918157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559594</xdr:colOff>
      <xdr:row>29</xdr:row>
      <xdr:rowOff>130969</xdr:rowOff>
    </xdr:from>
    <xdr:to>
      <xdr:col>4</xdr:col>
      <xdr:colOff>785813</xdr:colOff>
      <xdr:row>29</xdr:row>
      <xdr:rowOff>297656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B3C3A424-FBF5-4F74-BF0A-E5702F6C9167}"/>
            </a:ext>
          </a:extLst>
        </xdr:cNvPr>
        <xdr:cNvCxnSpPr/>
      </xdr:nvCxnSpPr>
      <xdr:spPr>
        <a:xfrm flipV="1">
          <a:off x="11346657" y="12382500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559594</xdr:colOff>
      <xdr:row>30</xdr:row>
      <xdr:rowOff>119062</xdr:rowOff>
    </xdr:from>
    <xdr:to>
      <xdr:col>4</xdr:col>
      <xdr:colOff>785813</xdr:colOff>
      <xdr:row>30</xdr:row>
      <xdr:rowOff>285749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7B012B37-22C1-4353-9E22-7428B4B6CCA5}"/>
            </a:ext>
          </a:extLst>
        </xdr:cNvPr>
        <xdr:cNvCxnSpPr/>
      </xdr:nvCxnSpPr>
      <xdr:spPr>
        <a:xfrm flipV="1">
          <a:off x="11346657" y="12834937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535781</xdr:colOff>
      <xdr:row>31</xdr:row>
      <xdr:rowOff>142876</xdr:rowOff>
    </xdr:from>
    <xdr:to>
      <xdr:col>4</xdr:col>
      <xdr:colOff>762000</xdr:colOff>
      <xdr:row>31</xdr:row>
      <xdr:rowOff>309563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74F9E514-9896-4AB0-B930-5385480F7B61}"/>
            </a:ext>
          </a:extLst>
        </xdr:cNvPr>
        <xdr:cNvCxnSpPr/>
      </xdr:nvCxnSpPr>
      <xdr:spPr>
        <a:xfrm flipV="1">
          <a:off x="11322844" y="13323095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523875</xdr:colOff>
      <xdr:row>32</xdr:row>
      <xdr:rowOff>119063</xdr:rowOff>
    </xdr:from>
    <xdr:to>
      <xdr:col>4</xdr:col>
      <xdr:colOff>750094</xdr:colOff>
      <xdr:row>32</xdr:row>
      <xdr:rowOff>285750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C7BEB785-3915-49BB-9EF1-9DD82AB128D9}"/>
            </a:ext>
          </a:extLst>
        </xdr:cNvPr>
        <xdr:cNvCxnSpPr/>
      </xdr:nvCxnSpPr>
      <xdr:spPr>
        <a:xfrm flipV="1">
          <a:off x="11310938" y="13763626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511969</xdr:colOff>
      <xdr:row>33</xdr:row>
      <xdr:rowOff>107157</xdr:rowOff>
    </xdr:from>
    <xdr:to>
      <xdr:col>4</xdr:col>
      <xdr:colOff>738188</xdr:colOff>
      <xdr:row>33</xdr:row>
      <xdr:rowOff>273844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5779AD06-93C9-4048-9760-4CF69CAD8F12}"/>
            </a:ext>
          </a:extLst>
        </xdr:cNvPr>
        <xdr:cNvCxnSpPr/>
      </xdr:nvCxnSpPr>
      <xdr:spPr>
        <a:xfrm flipV="1">
          <a:off x="11299032" y="14216063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535781</xdr:colOff>
      <xdr:row>34</xdr:row>
      <xdr:rowOff>119063</xdr:rowOff>
    </xdr:from>
    <xdr:to>
      <xdr:col>4</xdr:col>
      <xdr:colOff>762000</xdr:colOff>
      <xdr:row>34</xdr:row>
      <xdr:rowOff>285750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42209128-3F26-4835-A2BA-E67B4B621AD3}"/>
            </a:ext>
          </a:extLst>
        </xdr:cNvPr>
        <xdr:cNvCxnSpPr/>
      </xdr:nvCxnSpPr>
      <xdr:spPr>
        <a:xfrm flipV="1">
          <a:off x="11322844" y="14692313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535781</xdr:colOff>
      <xdr:row>35</xdr:row>
      <xdr:rowOff>83344</xdr:rowOff>
    </xdr:from>
    <xdr:to>
      <xdr:col>4</xdr:col>
      <xdr:colOff>762000</xdr:colOff>
      <xdr:row>35</xdr:row>
      <xdr:rowOff>250031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59F373C4-9851-431E-805D-0CEBD60AE320}"/>
            </a:ext>
          </a:extLst>
        </xdr:cNvPr>
        <xdr:cNvCxnSpPr/>
      </xdr:nvCxnSpPr>
      <xdr:spPr>
        <a:xfrm flipV="1">
          <a:off x="11322844" y="15120938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41</xdr:row>
      <xdr:rowOff>83344</xdr:rowOff>
    </xdr:from>
    <xdr:to>
      <xdr:col>4</xdr:col>
      <xdr:colOff>714375</xdr:colOff>
      <xdr:row>41</xdr:row>
      <xdr:rowOff>250031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CF950FEC-51B7-4884-89D1-7E040BC06535}"/>
            </a:ext>
          </a:extLst>
        </xdr:cNvPr>
        <xdr:cNvCxnSpPr/>
      </xdr:nvCxnSpPr>
      <xdr:spPr>
        <a:xfrm flipV="1">
          <a:off x="8834437" y="8560594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11</xdr:row>
      <xdr:rowOff>83344</xdr:rowOff>
    </xdr:from>
    <xdr:to>
      <xdr:col>4</xdr:col>
      <xdr:colOff>714375</xdr:colOff>
      <xdr:row>11</xdr:row>
      <xdr:rowOff>250031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DF06C38E-36F6-4136-9F1B-976CD2862BE4}"/>
            </a:ext>
          </a:extLst>
        </xdr:cNvPr>
        <xdr:cNvCxnSpPr/>
      </xdr:nvCxnSpPr>
      <xdr:spPr>
        <a:xfrm flipV="1">
          <a:off x="8834437" y="3917157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385763</xdr:colOff>
      <xdr:row>45</xdr:row>
      <xdr:rowOff>391288</xdr:rowOff>
    </xdr:from>
    <xdr:to>
      <xdr:col>9</xdr:col>
      <xdr:colOff>1219200</xdr:colOff>
      <xdr:row>49</xdr:row>
      <xdr:rowOff>185644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556D101-22A4-466A-A9BC-625DF5EAE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61731" y1="52155" x2="61731" y2="52155"/>
                      <a14:foregroundMark x1="29965" y1="53879" x2="29965" y2="53879"/>
                      <a14:foregroundMark x1="58072" y1="74138" x2="58072" y2="7413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7813" y="22013038"/>
          <a:ext cx="2795587" cy="1546956"/>
        </a:xfrm>
        <a:prstGeom prst="rect">
          <a:avLst/>
        </a:prstGeom>
      </xdr:spPr>
    </xdr:pic>
    <xdr:clientData/>
  </xdr:twoCellAnchor>
  <xdr:twoCellAnchor>
    <xdr:from>
      <xdr:col>4</xdr:col>
      <xdr:colOff>500063</xdr:colOff>
      <xdr:row>40</xdr:row>
      <xdr:rowOff>142875</xdr:rowOff>
    </xdr:from>
    <xdr:to>
      <xdr:col>4</xdr:col>
      <xdr:colOff>726282</xdr:colOff>
      <xdr:row>40</xdr:row>
      <xdr:rowOff>309562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258D3FA8-BDE3-4010-BB1A-F94FB4B1FBF0}"/>
            </a:ext>
          </a:extLst>
        </xdr:cNvPr>
        <xdr:cNvCxnSpPr/>
      </xdr:nvCxnSpPr>
      <xdr:spPr>
        <a:xfrm flipV="1">
          <a:off x="11287126" y="17502188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500062</xdr:colOff>
      <xdr:row>39</xdr:row>
      <xdr:rowOff>166688</xdr:rowOff>
    </xdr:from>
    <xdr:to>
      <xdr:col>4</xdr:col>
      <xdr:colOff>726281</xdr:colOff>
      <xdr:row>39</xdr:row>
      <xdr:rowOff>333375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1AD4B7B1-987E-4278-84C0-1CE3766A815F}"/>
            </a:ext>
          </a:extLst>
        </xdr:cNvPr>
        <xdr:cNvCxnSpPr/>
      </xdr:nvCxnSpPr>
      <xdr:spPr>
        <a:xfrm flipV="1">
          <a:off x="11287125" y="17061657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511969</xdr:colOff>
      <xdr:row>38</xdr:row>
      <xdr:rowOff>166687</xdr:rowOff>
    </xdr:from>
    <xdr:to>
      <xdr:col>4</xdr:col>
      <xdr:colOff>738188</xdr:colOff>
      <xdr:row>38</xdr:row>
      <xdr:rowOff>333374</xdr:rowOff>
    </xdr:to>
    <xdr:cxnSp macro="">
      <xdr:nvCxnSpPr>
        <xdr:cNvPr id="27" name="ตัวเชื่อมต่อตรง 26">
          <a:extLst>
            <a:ext uri="{FF2B5EF4-FFF2-40B4-BE49-F238E27FC236}">
              <a16:creationId xmlns:a16="http://schemas.microsoft.com/office/drawing/2014/main" id="{89E1BC37-0512-4B8D-9850-1B45CD81E8B2}"/>
            </a:ext>
          </a:extLst>
        </xdr:cNvPr>
        <xdr:cNvCxnSpPr/>
      </xdr:nvCxnSpPr>
      <xdr:spPr>
        <a:xfrm flipV="1">
          <a:off x="11299032" y="16597312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523875</xdr:colOff>
      <xdr:row>37</xdr:row>
      <xdr:rowOff>154781</xdr:rowOff>
    </xdr:from>
    <xdr:to>
      <xdr:col>4</xdr:col>
      <xdr:colOff>750094</xdr:colOff>
      <xdr:row>37</xdr:row>
      <xdr:rowOff>321468</xdr:rowOff>
    </xdr:to>
    <xdr:cxnSp macro="">
      <xdr:nvCxnSpPr>
        <xdr:cNvPr id="28" name="ตัวเชื่อมต่อตรง 27">
          <a:extLst>
            <a:ext uri="{FF2B5EF4-FFF2-40B4-BE49-F238E27FC236}">
              <a16:creationId xmlns:a16="http://schemas.microsoft.com/office/drawing/2014/main" id="{164560AC-BD8A-4627-A3A2-F2C47BE428FF}"/>
            </a:ext>
          </a:extLst>
        </xdr:cNvPr>
        <xdr:cNvCxnSpPr/>
      </xdr:nvCxnSpPr>
      <xdr:spPr>
        <a:xfrm flipV="1">
          <a:off x="11310938" y="16121062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511969</xdr:colOff>
      <xdr:row>36</xdr:row>
      <xdr:rowOff>154782</xdr:rowOff>
    </xdr:from>
    <xdr:to>
      <xdr:col>4</xdr:col>
      <xdr:colOff>738188</xdr:colOff>
      <xdr:row>36</xdr:row>
      <xdr:rowOff>321469</xdr:rowOff>
    </xdr:to>
    <xdr:cxnSp macro="">
      <xdr:nvCxnSpPr>
        <xdr:cNvPr id="29" name="ตัวเชื่อมต่อตรง 28">
          <a:extLst>
            <a:ext uri="{FF2B5EF4-FFF2-40B4-BE49-F238E27FC236}">
              <a16:creationId xmlns:a16="http://schemas.microsoft.com/office/drawing/2014/main" id="{112FFB76-B0AE-48D2-861C-DA6889928B03}"/>
            </a:ext>
          </a:extLst>
        </xdr:cNvPr>
        <xdr:cNvCxnSpPr/>
      </xdr:nvCxnSpPr>
      <xdr:spPr>
        <a:xfrm flipV="1">
          <a:off x="11299032" y="15656720"/>
          <a:ext cx="226219" cy="166687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 editAs="oneCell">
    <xdr:from>
      <xdr:col>8</xdr:col>
      <xdr:colOff>342900</xdr:colOff>
      <xdr:row>22</xdr:row>
      <xdr:rowOff>190500</xdr:rowOff>
    </xdr:from>
    <xdr:to>
      <xdr:col>9</xdr:col>
      <xdr:colOff>1176337</xdr:colOff>
      <xdr:row>25</xdr:row>
      <xdr:rowOff>308706</xdr:rowOff>
    </xdr:to>
    <xdr:pic>
      <xdr:nvPicPr>
        <xdr:cNvPr id="31" name="รูปภาพ 30">
          <a:extLst>
            <a:ext uri="{FF2B5EF4-FFF2-40B4-BE49-F238E27FC236}">
              <a16:creationId xmlns:a16="http://schemas.microsoft.com/office/drawing/2014/main" id="{F43553BC-E26E-4C9E-826D-F44F14724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61731" y1="52155" x2="61731" y2="52155"/>
                      <a14:foregroundMark x1="29965" y1="53879" x2="29965" y2="53879"/>
                      <a14:foregroundMark x1="58072" y1="74138" x2="58072" y2="7413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4950" y="10896600"/>
          <a:ext cx="2795587" cy="1546956"/>
        </a:xfrm>
        <a:prstGeom prst="rect">
          <a:avLst/>
        </a:prstGeom>
      </xdr:spPr>
    </xdr:pic>
    <xdr:clientData/>
  </xdr:twoCellAnchor>
  <xdr:twoCellAnchor editAs="oneCell">
    <xdr:from>
      <xdr:col>3</xdr:col>
      <xdr:colOff>704850</xdr:colOff>
      <xdr:row>21</xdr:row>
      <xdr:rowOff>177859</xdr:rowOff>
    </xdr:from>
    <xdr:to>
      <xdr:col>4</xdr:col>
      <xdr:colOff>1447800</xdr:colOff>
      <xdr:row>25</xdr:row>
      <xdr:rowOff>234119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401FA1A-479C-4E7E-9C5C-A5E5CDFA3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926" b="98284" l="9969" r="89953">
                      <a14:foregroundMark x1="61059" y1="72181" x2="61059" y2="7218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0" y="10331509"/>
          <a:ext cx="3086100" cy="1961260"/>
        </a:xfrm>
        <a:prstGeom prst="rect">
          <a:avLst/>
        </a:prstGeom>
      </xdr:spPr>
    </xdr:pic>
    <xdr:clientData/>
  </xdr:twoCellAnchor>
  <xdr:twoCellAnchor editAs="oneCell">
    <xdr:from>
      <xdr:col>3</xdr:col>
      <xdr:colOff>514350</xdr:colOff>
      <xdr:row>43</xdr:row>
      <xdr:rowOff>19050</xdr:rowOff>
    </xdr:from>
    <xdr:to>
      <xdr:col>4</xdr:col>
      <xdr:colOff>1257300</xdr:colOff>
      <xdr:row>47</xdr:row>
      <xdr:rowOff>189610</xdr:rowOff>
    </xdr:to>
    <xdr:pic>
      <xdr:nvPicPr>
        <xdr:cNvPr id="32" name="รูปภาพ 31">
          <a:extLst>
            <a:ext uri="{FF2B5EF4-FFF2-40B4-BE49-F238E27FC236}">
              <a16:creationId xmlns:a16="http://schemas.microsoft.com/office/drawing/2014/main" id="{296EDB25-3BBF-4DBE-AE43-90F8A9F2C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926" b="98284" l="9969" r="89953">
                      <a14:foregroundMark x1="61059" y1="72181" x2="61059" y2="7218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20650200"/>
          <a:ext cx="3086100" cy="1961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15FF7-4A7D-48CF-8423-B067EDBAADA8}">
  <dimension ref="A1:L52"/>
  <sheetViews>
    <sheetView tabSelected="1" view="pageBreakPreview" topLeftCell="A13" zoomScale="50" zoomScaleNormal="80" zoomScaleSheetLayoutView="50" workbookViewId="0">
      <selection activeCell="D37" sqref="D37:D41"/>
    </sheetView>
  </sheetViews>
  <sheetFormatPr defaultRowHeight="33.75"/>
  <cols>
    <col min="1" max="1" width="9" style="5" customWidth="1"/>
    <col min="2" max="2" width="63.140625" style="5" customWidth="1"/>
    <col min="3" max="3" width="64.42578125" style="5" customWidth="1"/>
    <col min="4" max="4" width="35" style="5" customWidth="1"/>
    <col min="5" max="5" width="29.42578125" style="8" customWidth="1"/>
    <col min="6" max="6" width="26.5703125" style="5" customWidth="1"/>
    <col min="7" max="7" width="15.7109375" style="5" customWidth="1"/>
    <col min="8" max="8" width="12" style="5" customWidth="1"/>
    <col min="9" max="9" width="29.42578125" style="5" customWidth="1"/>
    <col min="10" max="10" width="34.85546875" style="5" customWidth="1"/>
    <col min="11" max="11" width="53.42578125" style="5" customWidth="1"/>
  </cols>
  <sheetData>
    <row r="1" spans="1:11" ht="68.25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54" customHeight="1">
      <c r="A2" s="45" t="s">
        <v>24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54" customHeight="1">
      <c r="A3" s="45" t="s">
        <v>82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45.75" customHeight="1">
      <c r="A4" s="44" t="s">
        <v>1</v>
      </c>
      <c r="B4" s="44" t="s">
        <v>2</v>
      </c>
      <c r="C4" s="44" t="s">
        <v>3</v>
      </c>
      <c r="D4" s="44" t="s">
        <v>4</v>
      </c>
      <c r="E4" s="44"/>
      <c r="F4" s="44"/>
      <c r="G4" s="44"/>
      <c r="H4" s="44"/>
      <c r="I4" s="46" t="s">
        <v>10</v>
      </c>
      <c r="J4" s="44" t="s">
        <v>15</v>
      </c>
      <c r="K4" s="44" t="s">
        <v>11</v>
      </c>
    </row>
    <row r="5" spans="1:11" ht="39.75">
      <c r="A5" s="44"/>
      <c r="B5" s="44"/>
      <c r="C5" s="44"/>
      <c r="D5" s="10" t="s">
        <v>5</v>
      </c>
      <c r="E5" s="11" t="s">
        <v>6</v>
      </c>
      <c r="F5" s="10" t="s">
        <v>7</v>
      </c>
      <c r="G5" s="10" t="s">
        <v>8</v>
      </c>
      <c r="H5" s="10" t="s">
        <v>9</v>
      </c>
      <c r="I5" s="47"/>
      <c r="J5" s="44"/>
      <c r="K5" s="44"/>
    </row>
    <row r="6" spans="1:11" ht="36.75" customHeight="1">
      <c r="A6" s="12">
        <v>1</v>
      </c>
      <c r="B6" s="13" t="s">
        <v>25</v>
      </c>
      <c r="C6" s="14" t="s">
        <v>27</v>
      </c>
      <c r="D6" s="15">
        <v>42000</v>
      </c>
      <c r="E6" s="16"/>
      <c r="F6" s="17"/>
      <c r="G6" s="17"/>
      <c r="H6" s="17"/>
      <c r="I6" s="17" t="s">
        <v>83</v>
      </c>
      <c r="J6" s="16" t="s">
        <v>65</v>
      </c>
      <c r="K6" s="18" t="s">
        <v>66</v>
      </c>
    </row>
    <row r="7" spans="1:11" ht="36.75" customHeight="1">
      <c r="A7" s="19"/>
      <c r="B7" s="13" t="s">
        <v>26</v>
      </c>
      <c r="C7" s="14" t="s">
        <v>64</v>
      </c>
      <c r="D7" s="20"/>
      <c r="E7" s="16"/>
      <c r="F7" s="16"/>
      <c r="G7" s="16"/>
      <c r="H7" s="16"/>
      <c r="I7" s="17"/>
      <c r="J7" s="16"/>
      <c r="K7" s="21"/>
    </row>
    <row r="8" spans="1:11" ht="36.75" customHeight="1">
      <c r="A8" s="17">
        <v>2</v>
      </c>
      <c r="B8" s="22" t="s">
        <v>28</v>
      </c>
      <c r="C8" s="14" t="s">
        <v>63</v>
      </c>
      <c r="D8" s="20">
        <v>20000</v>
      </c>
      <c r="E8" s="16"/>
      <c r="F8" s="16" t="s">
        <v>14</v>
      </c>
      <c r="G8" s="16" t="s">
        <v>14</v>
      </c>
      <c r="H8" s="16" t="s">
        <v>14</v>
      </c>
      <c r="I8" s="17" t="s">
        <v>83</v>
      </c>
      <c r="J8" s="16" t="s">
        <v>65</v>
      </c>
      <c r="K8" s="21" t="s">
        <v>67</v>
      </c>
    </row>
    <row r="9" spans="1:11" ht="36.75" customHeight="1">
      <c r="A9" s="17"/>
      <c r="B9" s="14" t="s">
        <v>29</v>
      </c>
      <c r="C9" s="14"/>
      <c r="D9" s="20"/>
      <c r="E9" s="16"/>
      <c r="F9" s="16"/>
      <c r="G9" s="16"/>
      <c r="H9" s="16"/>
      <c r="I9" s="17"/>
      <c r="J9" s="16"/>
      <c r="K9" s="19" t="s">
        <v>68</v>
      </c>
    </row>
    <row r="10" spans="1:11" ht="36.75" customHeight="1">
      <c r="A10" s="17">
        <v>4</v>
      </c>
      <c r="B10" s="22" t="s">
        <v>30</v>
      </c>
      <c r="C10" s="22" t="s">
        <v>61</v>
      </c>
      <c r="D10" s="15">
        <v>52800</v>
      </c>
      <c r="E10" s="16"/>
      <c r="F10" s="16" t="s">
        <v>14</v>
      </c>
      <c r="G10" s="16" t="s">
        <v>14</v>
      </c>
      <c r="H10" s="16" t="s">
        <v>14</v>
      </c>
      <c r="I10" s="17" t="s">
        <v>83</v>
      </c>
      <c r="J10" s="16" t="s">
        <v>65</v>
      </c>
      <c r="K10" s="18" t="s">
        <v>69</v>
      </c>
    </row>
    <row r="11" spans="1:11" ht="36.75" customHeight="1">
      <c r="A11" s="17"/>
      <c r="B11" s="22" t="s">
        <v>31</v>
      </c>
      <c r="C11" s="22"/>
      <c r="D11" s="15"/>
      <c r="E11" s="16"/>
      <c r="F11" s="16"/>
      <c r="G11" s="16"/>
      <c r="H11" s="16" t="s">
        <v>14</v>
      </c>
      <c r="I11" s="17"/>
      <c r="J11" s="16"/>
      <c r="K11" s="18"/>
    </row>
    <row r="12" spans="1:11" ht="36.75" customHeight="1">
      <c r="A12" s="17">
        <v>5</v>
      </c>
      <c r="B12" s="23" t="s">
        <v>32</v>
      </c>
      <c r="C12" s="22" t="s">
        <v>62</v>
      </c>
      <c r="D12" s="15">
        <v>36000</v>
      </c>
      <c r="E12" s="16"/>
      <c r="F12" s="16" t="s">
        <v>14</v>
      </c>
      <c r="G12" s="16" t="s">
        <v>14</v>
      </c>
      <c r="H12" s="16" t="s">
        <v>14</v>
      </c>
      <c r="I12" s="17" t="s">
        <v>83</v>
      </c>
      <c r="J12" s="16" t="s">
        <v>65</v>
      </c>
      <c r="K12" s="18" t="s">
        <v>70</v>
      </c>
    </row>
    <row r="13" spans="1:11" ht="36.75" customHeight="1">
      <c r="A13" s="17"/>
      <c r="B13" s="22" t="s">
        <v>33</v>
      </c>
      <c r="C13" s="22"/>
      <c r="D13" s="15"/>
      <c r="E13" s="16"/>
      <c r="F13" s="16"/>
      <c r="G13" s="16"/>
      <c r="H13" s="16"/>
      <c r="I13" s="17"/>
      <c r="J13" s="16"/>
      <c r="K13" s="18" t="s">
        <v>71</v>
      </c>
    </row>
    <row r="14" spans="1:11" ht="36.75" customHeight="1">
      <c r="A14" s="17">
        <v>7</v>
      </c>
      <c r="B14" s="22" t="s">
        <v>34</v>
      </c>
      <c r="C14" s="22" t="s">
        <v>59</v>
      </c>
      <c r="D14" s="15">
        <v>4670</v>
      </c>
      <c r="E14" s="16"/>
      <c r="F14" s="16" t="s">
        <v>14</v>
      </c>
      <c r="G14" s="16" t="s">
        <v>14</v>
      </c>
      <c r="H14" s="16" t="s">
        <v>14</v>
      </c>
      <c r="I14" s="17" t="s">
        <v>83</v>
      </c>
      <c r="J14" s="16" t="s">
        <v>65</v>
      </c>
      <c r="K14" s="18" t="s">
        <v>72</v>
      </c>
    </row>
    <row r="15" spans="1:11" ht="36.75" customHeight="1">
      <c r="A15" s="17"/>
      <c r="B15" s="22" t="s">
        <v>35</v>
      </c>
      <c r="C15" s="22"/>
      <c r="D15" s="15"/>
      <c r="E15" s="16"/>
      <c r="F15" s="16"/>
      <c r="G15" s="16"/>
      <c r="H15" s="16"/>
      <c r="I15" s="17"/>
      <c r="J15" s="16"/>
      <c r="K15" s="18" t="s">
        <v>73</v>
      </c>
    </row>
    <row r="16" spans="1:11" ht="36.75" customHeight="1">
      <c r="A16" s="17">
        <v>8</v>
      </c>
      <c r="B16" s="22" t="s">
        <v>36</v>
      </c>
      <c r="C16" s="22" t="s">
        <v>60</v>
      </c>
      <c r="D16" s="15">
        <v>64500</v>
      </c>
      <c r="E16" s="16"/>
      <c r="F16" s="16" t="s">
        <v>14</v>
      </c>
      <c r="G16" s="16" t="s">
        <v>14</v>
      </c>
      <c r="H16" s="16" t="s">
        <v>14</v>
      </c>
      <c r="I16" s="17" t="s">
        <v>83</v>
      </c>
      <c r="J16" s="16" t="s">
        <v>65</v>
      </c>
      <c r="K16" s="18" t="s">
        <v>74</v>
      </c>
    </row>
    <row r="17" spans="1:12" ht="36.75" customHeight="1">
      <c r="A17" s="17"/>
      <c r="B17" s="22" t="s">
        <v>37</v>
      </c>
      <c r="C17" s="22"/>
      <c r="D17" s="15"/>
      <c r="E17" s="16"/>
      <c r="F17" s="16"/>
      <c r="G17" s="16"/>
      <c r="H17" s="16"/>
      <c r="I17" s="17"/>
      <c r="J17" s="16"/>
      <c r="K17" s="18" t="s">
        <v>75</v>
      </c>
    </row>
    <row r="18" spans="1:12" ht="36.75" customHeight="1">
      <c r="A18" s="17">
        <v>9</v>
      </c>
      <c r="B18" s="22" t="s">
        <v>39</v>
      </c>
      <c r="C18" s="22" t="s">
        <v>55</v>
      </c>
      <c r="D18" s="15">
        <v>156400</v>
      </c>
      <c r="E18" s="16"/>
      <c r="F18" s="16" t="s">
        <v>14</v>
      </c>
      <c r="G18" s="16" t="s">
        <v>14</v>
      </c>
      <c r="H18" s="16" t="s">
        <v>14</v>
      </c>
      <c r="I18" s="17" t="s">
        <v>83</v>
      </c>
      <c r="J18" s="16" t="s">
        <v>65</v>
      </c>
      <c r="K18" s="18" t="s">
        <v>76</v>
      </c>
    </row>
    <row r="19" spans="1:12" ht="36.75" customHeight="1">
      <c r="A19" s="17"/>
      <c r="B19" s="22" t="s">
        <v>38</v>
      </c>
      <c r="C19" s="22" t="s">
        <v>56</v>
      </c>
      <c r="D19" s="15"/>
      <c r="E19" s="16"/>
      <c r="F19" s="16"/>
      <c r="G19" s="16"/>
      <c r="H19" s="16"/>
      <c r="I19" s="17"/>
      <c r="J19" s="16"/>
      <c r="K19" s="18" t="s">
        <v>80</v>
      </c>
    </row>
    <row r="20" spans="1:12" ht="36.75" customHeight="1">
      <c r="A20" s="17">
        <v>10</v>
      </c>
      <c r="B20" s="22" t="s">
        <v>39</v>
      </c>
      <c r="C20" s="22" t="s">
        <v>57</v>
      </c>
      <c r="D20" s="15">
        <v>193900</v>
      </c>
      <c r="E20" s="16"/>
      <c r="F20" s="16" t="s">
        <v>14</v>
      </c>
      <c r="G20" s="16" t="s">
        <v>14</v>
      </c>
      <c r="H20" s="16" t="s">
        <v>14</v>
      </c>
      <c r="I20" s="17" t="s">
        <v>83</v>
      </c>
      <c r="J20" s="16" t="s">
        <v>65</v>
      </c>
      <c r="K20" s="18" t="s">
        <v>76</v>
      </c>
    </row>
    <row r="21" spans="1:12" ht="36.75" customHeight="1">
      <c r="A21" s="18"/>
      <c r="B21" s="22" t="s">
        <v>40</v>
      </c>
      <c r="C21" s="22" t="s">
        <v>58</v>
      </c>
      <c r="D21" s="17"/>
      <c r="E21" s="16"/>
      <c r="F21" s="16"/>
      <c r="G21" s="16"/>
      <c r="H21" s="16"/>
      <c r="I21" s="17"/>
      <c r="J21" s="16"/>
      <c r="K21" s="18" t="s">
        <v>40</v>
      </c>
    </row>
    <row r="22" spans="1:12" s="9" customFormat="1" ht="36.75" customHeight="1">
      <c r="A22" s="37"/>
      <c r="B22" s="29"/>
      <c r="C22" s="29"/>
      <c r="D22" s="5"/>
      <c r="E22" s="33"/>
      <c r="F22" s="30"/>
      <c r="G22" s="30"/>
      <c r="H22" s="30"/>
      <c r="I22" s="36"/>
      <c r="J22" s="41" t="s">
        <v>97</v>
      </c>
      <c r="K22" s="41"/>
      <c r="L22" s="39"/>
    </row>
    <row r="23" spans="1:12" s="9" customFormat="1" ht="36.75" customHeight="1">
      <c r="A23" s="32"/>
      <c r="B23" s="29"/>
      <c r="C23" s="29"/>
      <c r="D23" s="42" t="s">
        <v>20</v>
      </c>
      <c r="E23" s="42"/>
      <c r="F23" s="30"/>
      <c r="G23" s="30"/>
      <c r="H23" s="43" t="s">
        <v>21</v>
      </c>
      <c r="I23" s="43"/>
      <c r="J23" s="31"/>
      <c r="K23" s="32"/>
    </row>
    <row r="24" spans="1:12" s="9" customFormat="1" ht="36.75" customHeight="1">
      <c r="A24" s="32"/>
      <c r="B24" s="29"/>
      <c r="C24" s="29"/>
      <c r="D24" s="31"/>
      <c r="E24" s="33"/>
      <c r="F24" s="30"/>
      <c r="G24" s="30"/>
      <c r="H24" s="31"/>
      <c r="I24" s="31"/>
      <c r="J24" s="31"/>
      <c r="K24" s="32"/>
    </row>
    <row r="25" spans="1:12" s="9" customFormat="1" ht="36.75" customHeight="1">
      <c r="A25" s="32"/>
      <c r="B25" s="29"/>
      <c r="C25" s="29"/>
      <c r="D25" s="34" t="s">
        <v>17</v>
      </c>
      <c r="E25" s="33"/>
      <c r="F25" s="30"/>
      <c r="G25" s="30"/>
      <c r="H25" s="35"/>
      <c r="I25" s="34" t="s">
        <v>22</v>
      </c>
      <c r="J25" s="31"/>
      <c r="K25" s="32"/>
    </row>
    <row r="26" spans="1:12" s="9" customFormat="1" ht="36.75" customHeight="1">
      <c r="A26" s="32"/>
      <c r="B26" s="29"/>
      <c r="C26" s="29"/>
      <c r="D26" s="42" t="s">
        <v>18</v>
      </c>
      <c r="E26" s="42"/>
      <c r="F26" s="30"/>
      <c r="G26" s="30"/>
      <c r="H26" s="42" t="s">
        <v>81</v>
      </c>
      <c r="I26" s="42"/>
      <c r="J26" s="42"/>
      <c r="K26" s="32"/>
    </row>
    <row r="27" spans="1:12" s="9" customFormat="1" ht="36.75" customHeight="1">
      <c r="A27" s="32"/>
      <c r="B27" s="29"/>
      <c r="C27" s="29"/>
      <c r="D27" s="42" t="s">
        <v>19</v>
      </c>
      <c r="E27" s="42"/>
      <c r="F27" s="30"/>
      <c r="G27" s="30"/>
      <c r="H27" s="42" t="s">
        <v>23</v>
      </c>
      <c r="I27" s="42"/>
      <c r="J27" s="42"/>
      <c r="K27" s="32"/>
    </row>
    <row r="28" spans="1:12" s="9" customFormat="1" ht="36.75" customHeight="1">
      <c r="A28" s="32"/>
      <c r="B28" s="29"/>
      <c r="C28" s="29"/>
      <c r="D28" s="6" t="s">
        <v>99</v>
      </c>
      <c r="E28" s="38"/>
      <c r="F28" s="30"/>
      <c r="G28" s="30"/>
      <c r="H28" s="40" t="s">
        <v>98</v>
      </c>
      <c r="I28" s="40"/>
      <c r="J28" s="40"/>
      <c r="K28" s="32"/>
    </row>
    <row r="29" spans="1:12" ht="36.75" customHeight="1">
      <c r="A29" s="24">
        <v>11</v>
      </c>
      <c r="B29" s="18" t="s">
        <v>41</v>
      </c>
      <c r="C29" s="22" t="s">
        <v>54</v>
      </c>
      <c r="D29" s="15">
        <v>3420000</v>
      </c>
      <c r="E29" s="16"/>
      <c r="F29" s="16" t="s">
        <v>14</v>
      </c>
      <c r="G29" s="16" t="s">
        <v>14</v>
      </c>
      <c r="H29" s="16" t="s">
        <v>14</v>
      </c>
      <c r="I29" s="17" t="s">
        <v>83</v>
      </c>
      <c r="J29" s="16" t="s">
        <v>65</v>
      </c>
      <c r="K29" s="18" t="s">
        <v>76</v>
      </c>
    </row>
    <row r="30" spans="1:12" ht="36.75" customHeight="1">
      <c r="A30" s="17">
        <v>12</v>
      </c>
      <c r="B30" s="18" t="s">
        <v>42</v>
      </c>
      <c r="C30" s="22" t="s">
        <v>53</v>
      </c>
      <c r="D30" s="20">
        <v>4141000</v>
      </c>
      <c r="E30" s="16"/>
      <c r="F30" s="16" t="s">
        <v>14</v>
      </c>
      <c r="G30" s="16" t="s">
        <v>14</v>
      </c>
      <c r="H30" s="16" t="s">
        <v>14</v>
      </c>
      <c r="I30" s="17" t="s">
        <v>83</v>
      </c>
      <c r="J30" s="16" t="s">
        <v>65</v>
      </c>
      <c r="K30" s="18" t="s">
        <v>95</v>
      </c>
    </row>
    <row r="31" spans="1:12" ht="36.75" customHeight="1">
      <c r="A31" s="24">
        <v>13</v>
      </c>
      <c r="B31" s="18" t="s">
        <v>43</v>
      </c>
      <c r="C31" s="22" t="s">
        <v>48</v>
      </c>
      <c r="D31" s="15">
        <v>115300</v>
      </c>
      <c r="E31" s="16"/>
      <c r="F31" s="16" t="s">
        <v>14</v>
      </c>
      <c r="G31" s="16" t="s">
        <v>14</v>
      </c>
      <c r="H31" s="16" t="s">
        <v>14</v>
      </c>
      <c r="I31" s="17" t="s">
        <v>83</v>
      </c>
      <c r="J31" s="16" t="s">
        <v>65</v>
      </c>
      <c r="K31" s="18" t="s">
        <v>77</v>
      </c>
    </row>
    <row r="32" spans="1:12" ht="36.75" customHeight="1">
      <c r="A32" s="17">
        <v>14</v>
      </c>
      <c r="B32" s="18" t="s">
        <v>44</v>
      </c>
      <c r="C32" s="22" t="s">
        <v>47</v>
      </c>
      <c r="D32" s="15">
        <v>189100</v>
      </c>
      <c r="E32" s="16"/>
      <c r="F32" s="16" t="s">
        <v>14</v>
      </c>
      <c r="G32" s="16" t="s">
        <v>14</v>
      </c>
      <c r="H32" s="16" t="s">
        <v>14</v>
      </c>
      <c r="I32" s="17" t="s">
        <v>83</v>
      </c>
      <c r="J32" s="16" t="s">
        <v>65</v>
      </c>
      <c r="K32" s="18" t="s">
        <v>95</v>
      </c>
    </row>
    <row r="33" spans="1:11" ht="36.75" customHeight="1">
      <c r="A33" s="17">
        <v>15</v>
      </c>
      <c r="B33" s="18" t="s">
        <v>45</v>
      </c>
      <c r="C33" s="22" t="s">
        <v>52</v>
      </c>
      <c r="D33" s="15">
        <v>44900</v>
      </c>
      <c r="E33" s="16"/>
      <c r="F33" s="16" t="s">
        <v>14</v>
      </c>
      <c r="G33" s="16" t="s">
        <v>14</v>
      </c>
      <c r="H33" s="16" t="s">
        <v>14</v>
      </c>
      <c r="I33" s="17" t="s">
        <v>83</v>
      </c>
      <c r="J33" s="16" t="s">
        <v>65</v>
      </c>
      <c r="K33" s="18" t="s">
        <v>78</v>
      </c>
    </row>
    <row r="34" spans="1:11" ht="36.75" customHeight="1">
      <c r="A34" s="17">
        <v>16</v>
      </c>
      <c r="B34" s="18" t="s">
        <v>46</v>
      </c>
      <c r="C34" s="22" t="s">
        <v>52</v>
      </c>
      <c r="D34" s="15">
        <v>7500</v>
      </c>
      <c r="E34" s="16"/>
      <c r="F34" s="16" t="s">
        <v>14</v>
      </c>
      <c r="G34" s="16" t="s">
        <v>14</v>
      </c>
      <c r="H34" s="16" t="s">
        <v>14</v>
      </c>
      <c r="I34" s="17" t="s">
        <v>83</v>
      </c>
      <c r="J34" s="16" t="s">
        <v>65</v>
      </c>
      <c r="K34" s="18" t="s">
        <v>78</v>
      </c>
    </row>
    <row r="35" spans="1:11" ht="36.75" customHeight="1">
      <c r="A35" s="17">
        <v>17</v>
      </c>
      <c r="B35" s="22" t="s">
        <v>49</v>
      </c>
      <c r="C35" s="22" t="s">
        <v>52</v>
      </c>
      <c r="D35" s="15">
        <v>104800</v>
      </c>
      <c r="E35" s="16"/>
      <c r="F35" s="16" t="s">
        <v>14</v>
      </c>
      <c r="G35" s="16" t="s">
        <v>14</v>
      </c>
      <c r="H35" s="16" t="s">
        <v>14</v>
      </c>
      <c r="I35" s="17" t="s">
        <v>83</v>
      </c>
      <c r="J35" s="16" t="s">
        <v>65</v>
      </c>
      <c r="K35" s="18" t="s">
        <v>78</v>
      </c>
    </row>
    <row r="36" spans="1:11" ht="36.75" customHeight="1">
      <c r="A36" s="17">
        <v>18</v>
      </c>
      <c r="B36" s="22" t="s">
        <v>50</v>
      </c>
      <c r="C36" s="22" t="s">
        <v>52</v>
      </c>
      <c r="D36" s="15">
        <v>9700</v>
      </c>
      <c r="E36" s="16"/>
      <c r="F36" s="16" t="s">
        <v>14</v>
      </c>
      <c r="G36" s="16" t="s">
        <v>14</v>
      </c>
      <c r="H36" s="16" t="s">
        <v>14</v>
      </c>
      <c r="I36" s="17" t="s">
        <v>83</v>
      </c>
      <c r="J36" s="16" t="s">
        <v>65</v>
      </c>
      <c r="K36" s="18" t="s">
        <v>79</v>
      </c>
    </row>
    <row r="37" spans="1:11" ht="36.75" customHeight="1">
      <c r="A37" s="17">
        <v>19</v>
      </c>
      <c r="B37" s="22" t="s">
        <v>84</v>
      </c>
      <c r="C37" s="22" t="s">
        <v>91</v>
      </c>
      <c r="D37" s="15">
        <v>8000</v>
      </c>
      <c r="E37" s="16"/>
      <c r="F37" s="16" t="s">
        <v>14</v>
      </c>
      <c r="G37" s="16" t="s">
        <v>14</v>
      </c>
      <c r="H37" s="16" t="s">
        <v>14</v>
      </c>
      <c r="I37" s="17" t="s">
        <v>83</v>
      </c>
      <c r="J37" s="16" t="s">
        <v>65</v>
      </c>
      <c r="K37" s="18" t="s">
        <v>92</v>
      </c>
    </row>
    <row r="38" spans="1:11" ht="36.75" customHeight="1">
      <c r="A38" s="17">
        <v>20</v>
      </c>
      <c r="B38" s="22" t="s">
        <v>85</v>
      </c>
      <c r="C38" s="22" t="s">
        <v>54</v>
      </c>
      <c r="D38" s="15">
        <v>85200</v>
      </c>
      <c r="E38" s="16"/>
      <c r="F38" s="16" t="s">
        <v>14</v>
      </c>
      <c r="G38" s="16" t="s">
        <v>14</v>
      </c>
      <c r="H38" s="16" t="s">
        <v>14</v>
      </c>
      <c r="I38" s="17" t="s">
        <v>83</v>
      </c>
      <c r="J38" s="16" t="s">
        <v>65</v>
      </c>
      <c r="K38" s="18" t="s">
        <v>96</v>
      </c>
    </row>
    <row r="39" spans="1:11" ht="36.75" customHeight="1">
      <c r="A39" s="17">
        <v>21</v>
      </c>
      <c r="B39" s="22" t="s">
        <v>86</v>
      </c>
      <c r="C39" s="22" t="s">
        <v>90</v>
      </c>
      <c r="D39" s="15">
        <v>145400</v>
      </c>
      <c r="E39" s="16"/>
      <c r="F39" s="16" t="s">
        <v>14</v>
      </c>
      <c r="G39" s="16" t="s">
        <v>14</v>
      </c>
      <c r="H39" s="16" t="s">
        <v>14</v>
      </c>
      <c r="I39" s="17" t="s">
        <v>83</v>
      </c>
      <c r="J39" s="16" t="s">
        <v>65</v>
      </c>
      <c r="K39" s="18" t="s">
        <v>95</v>
      </c>
    </row>
    <row r="40" spans="1:11" ht="36.75" customHeight="1">
      <c r="A40" s="17">
        <v>22</v>
      </c>
      <c r="B40" s="22" t="s">
        <v>87</v>
      </c>
      <c r="C40" s="22" t="s">
        <v>93</v>
      </c>
      <c r="D40" s="15">
        <v>65700</v>
      </c>
      <c r="E40" s="16"/>
      <c r="F40" s="16" t="s">
        <v>14</v>
      </c>
      <c r="G40" s="16" t="s">
        <v>14</v>
      </c>
      <c r="H40" s="16" t="s">
        <v>14</v>
      </c>
      <c r="I40" s="17" t="s">
        <v>83</v>
      </c>
      <c r="J40" s="16" t="s">
        <v>65</v>
      </c>
      <c r="K40" s="18" t="s">
        <v>94</v>
      </c>
    </row>
    <row r="41" spans="1:11" ht="36.75" customHeight="1">
      <c r="A41" s="17">
        <v>23</v>
      </c>
      <c r="B41" s="22" t="s">
        <v>88</v>
      </c>
      <c r="C41" s="22" t="s">
        <v>89</v>
      </c>
      <c r="D41" s="15">
        <v>43700</v>
      </c>
      <c r="E41" s="16"/>
      <c r="F41" s="16" t="s">
        <v>14</v>
      </c>
      <c r="G41" s="16" t="s">
        <v>14</v>
      </c>
      <c r="H41" s="16" t="s">
        <v>14</v>
      </c>
      <c r="I41" s="17" t="s">
        <v>83</v>
      </c>
      <c r="J41" s="16" t="s">
        <v>65</v>
      </c>
      <c r="K41" s="18" t="s">
        <v>95</v>
      </c>
    </row>
    <row r="42" spans="1:11" ht="36.75" customHeight="1">
      <c r="A42" s="17">
        <v>24</v>
      </c>
      <c r="B42" s="22" t="s">
        <v>51</v>
      </c>
      <c r="C42" s="22" t="s">
        <v>52</v>
      </c>
      <c r="D42" s="17">
        <v>300</v>
      </c>
      <c r="E42" s="16"/>
      <c r="F42" s="16" t="s">
        <v>14</v>
      </c>
      <c r="G42" s="16" t="s">
        <v>14</v>
      </c>
      <c r="H42" s="16" t="s">
        <v>14</v>
      </c>
      <c r="I42" s="17" t="s">
        <v>83</v>
      </c>
      <c r="J42" s="16" t="s">
        <v>65</v>
      </c>
      <c r="K42" s="18" t="s">
        <v>78</v>
      </c>
    </row>
    <row r="43" spans="1:11" ht="36.75" customHeight="1">
      <c r="A43" s="25" t="s">
        <v>16</v>
      </c>
      <c r="B43" s="25"/>
      <c r="C43" s="26"/>
      <c r="D43" s="27">
        <f>SUM(D6:D42)</f>
        <v>8950870</v>
      </c>
      <c r="E43" s="28"/>
      <c r="F43" s="26"/>
      <c r="G43" s="26"/>
      <c r="H43" s="26"/>
      <c r="I43" s="17"/>
      <c r="J43" s="25"/>
      <c r="K43" s="26"/>
    </row>
    <row r="44" spans="1:11" ht="36.75">
      <c r="J44" s="48" t="s">
        <v>97</v>
      </c>
      <c r="K44" s="49"/>
    </row>
    <row r="45" spans="1:11">
      <c r="D45" s="51" t="s">
        <v>20</v>
      </c>
      <c r="E45" s="51"/>
    </row>
    <row r="47" spans="1:11">
      <c r="D47" s="7" t="s">
        <v>17</v>
      </c>
      <c r="H47" s="52" t="s">
        <v>21</v>
      </c>
      <c r="I47" s="52"/>
    </row>
    <row r="48" spans="1:11">
      <c r="D48" s="51" t="s">
        <v>18</v>
      </c>
      <c r="E48" s="51"/>
    </row>
    <row r="49" spans="4:10">
      <c r="D49" s="51" t="s">
        <v>19</v>
      </c>
      <c r="E49" s="51"/>
      <c r="H49" s="6"/>
      <c r="I49" s="7" t="s">
        <v>22</v>
      </c>
    </row>
    <row r="50" spans="4:10">
      <c r="D50" s="6" t="s">
        <v>99</v>
      </c>
      <c r="H50" s="51" t="s">
        <v>81</v>
      </c>
      <c r="I50" s="51"/>
      <c r="J50" s="51"/>
    </row>
    <row r="51" spans="4:10">
      <c r="H51" s="51" t="s">
        <v>23</v>
      </c>
      <c r="I51" s="51"/>
      <c r="J51" s="51"/>
    </row>
    <row r="52" spans="4:10">
      <c r="H52" s="50" t="s">
        <v>98</v>
      </c>
      <c r="I52" s="50"/>
      <c r="J52" s="50"/>
    </row>
  </sheetData>
  <mergeCells count="26">
    <mergeCell ref="J44:K44"/>
    <mergeCell ref="H52:J52"/>
    <mergeCell ref="D45:E45"/>
    <mergeCell ref="D48:E48"/>
    <mergeCell ref="D49:E49"/>
    <mergeCell ref="H50:J50"/>
    <mergeCell ref="H51:J51"/>
    <mergeCell ref="H47:I47"/>
    <mergeCell ref="K4:K5"/>
    <mergeCell ref="A1:K1"/>
    <mergeCell ref="A2:K2"/>
    <mergeCell ref="A3:K3"/>
    <mergeCell ref="D4:H4"/>
    <mergeCell ref="C4:C5"/>
    <mergeCell ref="B4:B5"/>
    <mergeCell ref="A4:A5"/>
    <mergeCell ref="J4:J5"/>
    <mergeCell ref="I4:I5"/>
    <mergeCell ref="H28:J28"/>
    <mergeCell ref="J22:K22"/>
    <mergeCell ref="D23:E23"/>
    <mergeCell ref="D26:E26"/>
    <mergeCell ref="D27:E27"/>
    <mergeCell ref="H23:I23"/>
    <mergeCell ref="H26:J26"/>
    <mergeCell ref="H27:J27"/>
  </mergeCells>
  <phoneticPr fontId="4" type="noConversion"/>
  <pageMargins left="0.31496062992125984" right="0.51181102362204722" top="0.15748031496062992" bottom="0.15748031496062992" header="0.31496062992125984" footer="0.31496062992125984"/>
  <pageSetup paperSize="9" scale="37" orientation="landscape" horizontalDpi="0" verticalDpi="0" r:id="rId1"/>
  <rowBreaks count="1" manualBreakCount="1">
    <brk id="28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0B58D-62E0-437E-82FF-B8FE79489C01}">
  <dimension ref="A1:J13"/>
  <sheetViews>
    <sheetView workbookViewId="0">
      <selection activeCell="A6" sqref="A6"/>
    </sheetView>
  </sheetViews>
  <sheetFormatPr defaultRowHeight="15"/>
  <cols>
    <col min="2" max="2" width="27.42578125" customWidth="1"/>
    <col min="3" max="3" width="26.140625" customWidth="1"/>
    <col min="5" max="5" width="13.5703125" customWidth="1"/>
    <col min="6" max="6" width="17.85546875" customWidth="1"/>
    <col min="7" max="8" width="11.5703125" customWidth="1"/>
    <col min="9" max="9" width="19.85546875" customWidth="1"/>
    <col min="10" max="10" width="18.42578125" customWidth="1"/>
  </cols>
  <sheetData>
    <row r="1" spans="1:10" ht="24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24">
      <c r="A2" s="53" t="s">
        <v>12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4">
      <c r="A3" s="53" t="s">
        <v>13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ht="24">
      <c r="A4" s="54" t="s">
        <v>1</v>
      </c>
      <c r="B4" s="54" t="s">
        <v>2</v>
      </c>
      <c r="C4" s="54" t="s">
        <v>3</v>
      </c>
      <c r="D4" s="56" t="s">
        <v>4</v>
      </c>
      <c r="E4" s="57"/>
      <c r="F4" s="57"/>
      <c r="G4" s="57"/>
      <c r="H4" s="58"/>
      <c r="I4" s="3" t="s">
        <v>10</v>
      </c>
      <c r="J4" s="3" t="s">
        <v>11</v>
      </c>
    </row>
    <row r="5" spans="1:10" ht="24">
      <c r="A5" s="55"/>
      <c r="B5" s="55"/>
      <c r="C5" s="55"/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1"/>
      <c r="J5" s="1"/>
    </row>
    <row r="6" spans="1:10" ht="24">
      <c r="A6" s="4">
        <v>1</v>
      </c>
      <c r="B6" s="2"/>
      <c r="C6" s="2"/>
      <c r="D6" s="2"/>
      <c r="E6" s="2"/>
      <c r="F6" s="2"/>
      <c r="G6" s="2"/>
      <c r="H6" s="2"/>
      <c r="I6" s="2"/>
      <c r="J6" s="2"/>
    </row>
    <row r="7" spans="1:10" ht="24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4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24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24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24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24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24">
      <c r="A13" s="2"/>
      <c r="B13" s="2"/>
      <c r="C13" s="2"/>
      <c r="D13" s="2"/>
      <c r="E13" s="2"/>
      <c r="F13" s="2"/>
      <c r="G13" s="2"/>
      <c r="H13" s="2"/>
      <c r="I13" s="2"/>
      <c r="J13" s="2"/>
    </row>
  </sheetData>
  <mergeCells count="7">
    <mergeCell ref="A1:J1"/>
    <mergeCell ref="A2:J2"/>
    <mergeCell ref="A3:J3"/>
    <mergeCell ref="A4:A5"/>
    <mergeCell ref="B4:B5"/>
    <mergeCell ref="C4:C5"/>
    <mergeCell ref="D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HOME</cp:lastModifiedBy>
  <cp:lastPrinted>2026-05-06T04:33:36Z</cp:lastPrinted>
  <dcterms:created xsi:type="dcterms:W3CDTF">2023-11-13T06:28:52Z</dcterms:created>
  <dcterms:modified xsi:type="dcterms:W3CDTF">2026-05-06T05:50:26Z</dcterms:modified>
</cp:coreProperties>
</file>