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010 แผนการใช้จ่ายงบประมาณและการรายงานผล\"/>
    </mc:Choice>
  </mc:AlternateContent>
  <xr:revisionPtr revIDLastSave="0" documentId="13_ncr:1_{731B5D7B-3001-4AD4-AE55-DC0C9F3EF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Sheet1!$1:$5</definedName>
  </definedNames>
  <calcPr calcId="181029"/>
</workbook>
</file>

<file path=xl/calcChain.xml><?xml version="1.0" encoding="utf-8"?>
<calcChain xmlns="http://schemas.openxmlformats.org/spreadsheetml/2006/main">
  <c r="G33" i="1" l="1"/>
  <c r="E33" i="1"/>
</calcChain>
</file>

<file path=xl/sharedStrings.xml><?xml version="1.0" encoding="utf-8"?>
<sst xmlns="http://schemas.openxmlformats.org/spreadsheetml/2006/main" count="100" uniqueCount="61">
  <si>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</si>
  <si>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</si>
  <si>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</si>
  <si>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</si>
  <si>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</si>
  <si>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</si>
  <si>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</si>
  <si>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</si>
  <si>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รายงานผลการใช้จ่ายงบประมาณ สถานีตำรวจภูธรเมืองเพชรบุรี</t>
  </si>
  <si>
    <t>ไม่มี</t>
  </si>
  <si>
    <t>ชื่อโครงการ/กิจกรรม</t>
  </si>
  <si>
    <t>น้ำมันเชื้อเพลิงยานพาหนะ ทางราชการ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</si>
  <si>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</si>
  <si>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</si>
  <si>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</si>
  <si>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</t>
  </si>
  <si>
    <t>ค่าชันสูตรพลิกศพ</t>
  </si>
  <si>
    <t>ค่าส่งหมาย</t>
  </si>
  <si>
    <t>ค่าใช้จ่ายคุ้มครองพยาน</t>
  </si>
  <si>
    <t>โครงการตำรวจประสานโรงเรียน ( 1 ตำรวจ 1โรงเรียน)</t>
  </si>
  <si>
    <t>โครงการรักษาความปลอดภัยและให้บริการแก่นักท่องเที่ยว</t>
  </si>
  <si>
    <t>โครงการปราบปรามการค้ายาเสพติด(ปิดล้อมตรวจค้นยาเสพติด)</t>
  </si>
  <si>
    <t>โครงการรณรงค์ป้องกันและแก้ไขปัญหาอุบัติเหตุทางถนนช่วงเทศกาลสำคัญ</t>
  </si>
  <si>
    <t>โครงการปราบปรามนักค้ายาเสพติดและสกัดกั้น การนำเข้า-ส่งออกยาเสพติด</t>
  </si>
  <si>
    <t>โครงการดำเนินงานตำบลยั่งยืนเพื่อแก้ไขปัญหายาเสพติดแบบครบวงจรตามยุทธศาสตร์</t>
  </si>
  <si>
    <t>โครงการปฏิรูประบบงานตำรวจเพิ่มประสิทธิภาพงาน ป้องกันปราบปราม</t>
  </si>
  <si>
    <t>โครงการปฏิรูประบบงานตำรวจเพิ่มประสิทธิภาพงาน สอบสวน</t>
  </si>
  <si>
    <t>ป้องกันปราบปรามผู้ผลิด ผู้ค้ายาเสพติด</t>
  </si>
  <si>
    <t>อำนวยความสะดวกแก่ประชาชน</t>
  </si>
  <si>
    <t>เพื่อป้องกันภัยจากยาเสพติด จากผู้ค้ายาเสพติด</t>
  </si>
  <si>
    <t>รณรงค์ป้องกันยาเสพติดในโรงเรียน</t>
  </si>
  <si>
    <t>ป้องกันอุบัติเหตุทางถนนในช่วงเทศกาลสำคัญ</t>
  </si>
  <si>
    <t>ป้องกันปราบปรามยาเสพติดในชุมชน</t>
  </si>
  <si>
    <t>ตอบแทนการปฏิบัติหน้าที่งานป้องกันปราบปปราม</t>
  </si>
  <si>
    <t>ตอบแทนการปฏิบัติหน้าที่งานสอบสวน</t>
  </si>
  <si>
    <t>ตอบแทนการปฏิบัติหน้าที่</t>
  </si>
  <si>
    <t>ใช้ในการปราบปรามอาชญากรรม</t>
  </si>
  <si>
    <t>จัดเลี้ยงผู้ต้องหาที่ถูกควบคุมตัว</t>
  </si>
  <si>
    <t>สำหรับสาธารณูโภคใน สภ.</t>
  </si>
  <si>
    <t>อำนวยความยุติธรรม</t>
  </si>
  <si>
    <t xml:space="preserve"> - </t>
  </si>
  <si>
    <t>ตรวจแล้วถูกต้อง</t>
  </si>
  <si>
    <t>พ.ต.ท.</t>
  </si>
  <si>
    <t>(สมภพ สะคราญ)</t>
  </si>
  <si>
    <t>สว.ธร.สภ.เมืองเพชรบุรี</t>
  </si>
  <si>
    <t>ทราบ</t>
  </si>
  <si>
    <t>พ.ต.อ.</t>
  </si>
  <si>
    <t>ผกก.สภ.เมืองเพชรบุรี</t>
  </si>
  <si>
    <t xml:space="preserve">  (โชคชัย เนียลเซ็น)</t>
  </si>
  <si>
    <t>เบี้ยประชุม กต.ตร.</t>
  </si>
  <si>
    <t>ค่าใช้จ่ายเดินทางไปราชการ</t>
  </si>
  <si>
    <t>ค่าจ้างเหมาบริการ</t>
  </si>
  <si>
    <t>ค่าซ่อมยานพาหนะ</t>
  </si>
  <si>
    <t>ค่าวัสดุสำนักงาน</t>
  </si>
  <si>
    <t>ค่าตอบแทนให้กับ กต.ตร.</t>
  </si>
  <si>
    <t>อำนวยความสะดวกในการปฏิบัติหน้าที่</t>
  </si>
  <si>
    <t>บำรุงรักษายานพาหนะในการปฏิบัติหน้าที่</t>
  </si>
  <si>
    <t xml:space="preserve">เป็นอุปกรณ์เพื่อใช้ในการปฏิบัติงาน  </t>
  </si>
  <si>
    <t xml:space="preserve"> -</t>
  </si>
  <si>
    <t xml:space="preserve">ประจำปีงบประมาณ พ.ศ. 2569 ไตรมาสที่ 1- 2 </t>
  </si>
  <si>
    <t xml:space="preserve"> ข้อมูล ณ วันที่ 31 เมษายน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</si>
</sst>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name val="Calibri"/>
      <family val="2"/>
      <charset val="22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16"/>
      <color theme="1"/>
      <name val="TH SarabunPSK"/>
      <family val="2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22"/>
      <name val="TH SarabunPSK"/>
      <family val="2"/>
    </font>
    <font>
      <sz val="28"/>
      <name val="TH SarabunPSK"/>
      <family val="2"/>
    </font>
    <font>
      <sz val="20"/>
      <name val="TH SarabunPSK"/>
      <family val="2"/>
    </font>
    <font>
      <sz val="28"/>
      <color theme="1"/>
      <name val="TH SarabunPSK"/>
      <family val="2"/>
    </font>
    <font>
      <sz val="11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Calibri"/>
      <family val="2"/>
      <charset val="222"/>
      <scheme val="minor"/>
    </font>
    <font>
      <sz val="26"/>
      <name val="TH SarabunPSK"/>
      <family val="2"/>
    </font>
    <font>
      <sz val="2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11" applyNumberFormat="0" applyAlignment="0" applyProtection="0"/>
    <xf numFmtId="0" fontId="3" fillId="3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4" fontId="7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3" fontId="8" fillId="0" borderId="10" xfId="1" applyNumberFormat="1" applyFont="1" applyFill="1" applyBorder="1" applyAlignment="1">
      <alignment horizontal="center"/>
    </xf>
    <xf numFmtId="3" fontId="8" fillId="0" borderId="9" xfId="1" applyNumberFormat="1" applyFont="1" applyFill="1" applyBorder="1" applyAlignment="1">
      <alignment horizontal="center"/>
    </xf>
    <xf numFmtId="0" fontId="16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9" fontId="16" fillId="0" borderId="0" xfId="0" applyNumberFormat="1" applyFont="1"/>
    <xf numFmtId="0" fontId="10" fillId="4" borderId="8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7" xfId="1" applyFont="1" applyFill="1" applyBorder="1" applyAlignment="1">
      <alignment horizontal="left"/>
    </xf>
    <xf numFmtId="0" fontId="13" fillId="0" borderId="2" xfId="1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8" fillId="5" borderId="1" xfId="1" applyFont="1" applyFill="1" applyBorder="1" applyAlignment="1">
      <alignment horizontal="left" vertical="center"/>
    </xf>
    <xf numFmtId="1" fontId="8" fillId="5" borderId="1" xfId="1" applyNumberFormat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vertical="center"/>
    </xf>
    <xf numFmtId="0" fontId="19" fillId="5" borderId="1" xfId="1" applyFont="1" applyFill="1" applyBorder="1" applyAlignment="1">
      <alignment horizontal="left" vertical="center"/>
    </xf>
    <xf numFmtId="0" fontId="19" fillId="5" borderId="4" xfId="1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</cellXfs>
  <cellStyles count="3">
    <cellStyle name="60% - ส่วนที่ถูกเน้น2" xfId="2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394608</xdr:colOff>
      <xdr:row>37</xdr:row>
      <xdr:rowOff>199545</xdr:rowOff>
    </xdr:from>
    <xdr:to>
      <xdr:col>9</xdr:col>
      <xdr:colOff>625930</xdr:colOff>
      <xdr:row>40</xdr:row>
      <xdr:rowOff>122028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4C4CFC9-42F6-478A-91FF-854C85B2F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7027" y1="61530" x2="57027" y2="61530"/>
                      <a14:foregroundMark x1="54936" y1="75000" x2="54936" y2="75000"/>
                      <a14:foregroundMark x1="74681" y1="69289" x2="74681" y2="692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7572" y="20583045"/>
          <a:ext cx="2204358" cy="1187947"/>
        </a:xfrm>
        <a:prstGeom prst="rect">
          <a:avLst/>
        </a:prstGeom>
      </xdr:spPr>
    </xdr:pic>
    <xdr:clientData/>
  </xdr:twoCellAnchor>
  <xdr:twoCellAnchor editAs="oneCell">
    <xdr:from>
      <xdr:col>2</xdr:col>
      <xdr:colOff>3170464</xdr:colOff>
      <xdr:row>31</xdr:row>
      <xdr:rowOff>341526</xdr:rowOff>
    </xdr:from>
    <xdr:to>
      <xdr:col>5</xdr:col>
      <xdr:colOff>312965</xdr:colOff>
      <xdr:row>38</xdr:row>
      <xdr:rowOff>68112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F25D259-0A79-45C9-AF87-51B9C6459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26" b="98284" l="9969" r="89953">
                      <a14:foregroundMark x1="60903" y1="72426" x2="60903" y2="724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0" y="18071633"/>
          <a:ext cx="4408715" cy="2801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3211287</xdr:colOff>
      <xdr:row>15</xdr:row>
      <xdr:rowOff>176894</xdr:rowOff>
    </xdr:from>
    <xdr:to>
      <xdr:col>5</xdr:col>
      <xdr:colOff>353788</xdr:colOff>
      <xdr:row>20</xdr:row>
      <xdr:rowOff>53158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8339039-28D8-4220-9C1B-07DAD5B2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26" b="98284" l="9969" r="89953">
                      <a14:foregroundMark x1="60903" y1="72426" x2="60903" y2="724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2573" y="8545287"/>
          <a:ext cx="4408715" cy="2801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231322</xdr:colOff>
      <xdr:row>17</xdr:row>
      <xdr:rowOff>244929</xdr:rowOff>
    </xdr:from>
    <xdr:to>
      <xdr:col>8</xdr:col>
      <xdr:colOff>421823</xdr:colOff>
      <xdr:row>19</xdr:row>
      <xdr:rowOff>262662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EC14A67-3291-441E-8722-6277A0545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7027" y1="61530" x2="57027" y2="61530"/>
                      <a14:foregroundMark x1="54936" y1="75000" x2="54936" y2="75000"/>
                      <a14:foregroundMark x1="74681" y1="69289" x2="74681" y2="692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8822" y="9783536"/>
          <a:ext cx="2204358" cy="118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="70" zoomScaleNormal="80" zoomScaleSheetLayoutView="70" workbookViewId="0">
      <selection activeCell="C25" sqref="C25:D25"/>
    </sheetView>
  </sheetViews>
  <sheetFormatPr defaultRowHeight="33"/>
  <cols>
    <col min="1" max="1" width="5.85546875" style="22" customWidth="1"/>
    <col min="2" max="2" width="99.42578125" style="31" customWidth="1"/>
    <col min="3" max="3" width="64.5703125" style="30" customWidth="1"/>
    <col min="4" max="4" width="32.85546875" style="30" customWidth="1"/>
    <col min="5" max="5" width="11.7109375" style="30" customWidth="1"/>
    <col min="6" max="6" width="10.5703125" style="30" customWidth="1"/>
    <col min="7" max="7" width="8.28515625" style="30" customWidth="1"/>
    <col min="8" max="8" width="11.140625" style="30" customWidth="1"/>
    <col min="9" max="9" width="18.42578125" style="30" customWidth="1"/>
    <col min="10" max="10" width="19.42578125" style="30" customWidth="1"/>
  </cols>
  <sheetData>
    <row r="1" spans="1:11" ht="33" customHeight="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</row>
    <row r="2" spans="1:11" ht="33.75" customHeight="1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</row>
    <row r="3" spans="1:11" ht="39" customHeight="1">
      <c r="A3" s="5" t="s">
        <v>60</v>
      </c>
      <c r="B3" s="5"/>
      <c r="C3" s="5"/>
      <c r="D3" s="5"/>
      <c r="E3" s="5"/>
      <c r="F3" s="5"/>
      <c r="G3" s="5"/>
      <c r="H3" s="5"/>
      <c r="I3" s="5"/>
      <c r="J3" s="5"/>
    </row>
    <row r="4" spans="1:11" ht="45.75" customHeight="1">
      <c r="A4" s="45" t="s">
        <v>0</v>
      </c>
      <c r="B4" s="46" t="s">
        <v>10</v>
      </c>
      <c r="C4" s="47" t="s">
        <v>2</v>
      </c>
      <c r="D4" s="48"/>
      <c r="E4" s="58" t="s">
        <v>3</v>
      </c>
      <c r="F4" s="59"/>
      <c r="G4" s="58" t="s">
        <v>4</v>
      </c>
      <c r="H4" s="59"/>
      <c r="I4" s="49" t="s">
        <v>5</v>
      </c>
      <c r="J4" s="50" t="s">
        <v>6</v>
      </c>
      <c r="K4" s="2"/>
    </row>
    <row r="5" spans="1:11" ht="45.75" customHeight="1">
      <c r="A5" s="51"/>
      <c r="B5" s="46"/>
      <c r="C5" s="52"/>
      <c r="D5" s="53"/>
      <c r="E5" s="60"/>
      <c r="F5" s="61"/>
      <c r="G5" s="60"/>
      <c r="H5" s="61"/>
      <c r="I5" s="49"/>
      <c r="J5" s="54"/>
      <c r="K5" s="2"/>
    </row>
    <row r="6" spans="1:11" ht="45.75" customHeight="1">
      <c r="A6" s="55">
        <v>1</v>
      </c>
      <c r="B6" s="83" t="s">
        <v>22</v>
      </c>
      <c r="C6" s="74" t="s">
        <v>31</v>
      </c>
      <c r="D6" s="75"/>
      <c r="E6" s="6">
        <v>42000</v>
      </c>
      <c r="F6" s="7"/>
      <c r="G6" s="6">
        <v>42000</v>
      </c>
      <c r="H6" s="7"/>
      <c r="I6" s="8">
        <v>1</v>
      </c>
      <c r="J6" s="27" t="s">
        <v>9</v>
      </c>
    </row>
    <row r="7" spans="1:11" ht="45.75" customHeight="1">
      <c r="A7" s="55">
        <v>2</v>
      </c>
      <c r="B7" s="83" t="s">
        <v>21</v>
      </c>
      <c r="C7" s="74" t="s">
        <v>27</v>
      </c>
      <c r="D7" s="75"/>
      <c r="E7" s="9">
        <v>20000</v>
      </c>
      <c r="F7" s="10"/>
      <c r="G7" s="9">
        <v>20000</v>
      </c>
      <c r="H7" s="11"/>
      <c r="I7" s="8">
        <v>1</v>
      </c>
      <c r="J7" s="27" t="s">
        <v>9</v>
      </c>
    </row>
    <row r="8" spans="1:11" ht="45.75" customHeight="1">
      <c r="A8" s="55">
        <v>4</v>
      </c>
      <c r="B8" s="83" t="s">
        <v>20</v>
      </c>
      <c r="C8" s="74" t="s">
        <v>28</v>
      </c>
      <c r="D8" s="75"/>
      <c r="E8" s="9">
        <v>52800</v>
      </c>
      <c r="F8" s="11"/>
      <c r="G8" s="9">
        <v>26400</v>
      </c>
      <c r="H8" s="11"/>
      <c r="I8" s="8">
        <v>0.5</v>
      </c>
      <c r="J8" s="27" t="s">
        <v>9</v>
      </c>
    </row>
    <row r="9" spans="1:11" ht="45.75" customHeight="1">
      <c r="A9" s="55">
        <v>5</v>
      </c>
      <c r="B9" s="84" t="s">
        <v>23</v>
      </c>
      <c r="C9" s="74" t="s">
        <v>29</v>
      </c>
      <c r="D9" s="75"/>
      <c r="E9" s="9">
        <v>36000</v>
      </c>
      <c r="F9" s="11"/>
      <c r="G9" s="38" t="s">
        <v>58</v>
      </c>
      <c r="H9" s="39"/>
      <c r="I9" s="8">
        <v>0</v>
      </c>
      <c r="J9" s="27" t="s">
        <v>9</v>
      </c>
    </row>
    <row r="10" spans="1:11" ht="45.75" customHeight="1">
      <c r="A10" s="55">
        <v>7</v>
      </c>
      <c r="B10" s="83" t="s">
        <v>19</v>
      </c>
      <c r="C10" s="74" t="s">
        <v>30</v>
      </c>
      <c r="D10" s="75"/>
      <c r="E10" s="9">
        <v>4670</v>
      </c>
      <c r="F10" s="11"/>
      <c r="G10" s="40" t="s">
        <v>40</v>
      </c>
      <c r="H10" s="41"/>
      <c r="I10" s="8">
        <v>0</v>
      </c>
      <c r="J10" s="27" t="s">
        <v>9</v>
      </c>
    </row>
    <row r="11" spans="1:11" ht="45.75" customHeight="1">
      <c r="A11" s="55">
        <v>8</v>
      </c>
      <c r="B11" s="83" t="s">
        <v>24</v>
      </c>
      <c r="C11" s="74" t="s">
        <v>32</v>
      </c>
      <c r="D11" s="75"/>
      <c r="E11" s="6">
        <v>64500</v>
      </c>
      <c r="F11" s="7"/>
      <c r="G11" s="42" t="s">
        <v>40</v>
      </c>
      <c r="H11" s="34"/>
      <c r="I11" s="12">
        <v>0</v>
      </c>
      <c r="J11" s="27" t="s">
        <v>9</v>
      </c>
    </row>
    <row r="12" spans="1:11" ht="45.75" customHeight="1">
      <c r="A12" s="55">
        <v>9</v>
      </c>
      <c r="B12" s="83" t="s">
        <v>25</v>
      </c>
      <c r="C12" s="74" t="s">
        <v>33</v>
      </c>
      <c r="D12" s="75"/>
      <c r="E12" s="9">
        <v>156400</v>
      </c>
      <c r="F12" s="11"/>
      <c r="G12" s="40" t="s">
        <v>40</v>
      </c>
      <c r="H12" s="41"/>
      <c r="I12" s="12">
        <v>0</v>
      </c>
      <c r="J12" s="27" t="s">
        <v>9</v>
      </c>
    </row>
    <row r="13" spans="1:11" ht="45.75" customHeight="1">
      <c r="A13" s="55">
        <v>10</v>
      </c>
      <c r="B13" s="83" t="s">
        <v>26</v>
      </c>
      <c r="C13" s="74" t="s">
        <v>34</v>
      </c>
      <c r="D13" s="75"/>
      <c r="E13" s="13">
        <v>193900</v>
      </c>
      <c r="F13" s="14"/>
      <c r="G13" s="15">
        <v>4696</v>
      </c>
      <c r="H13" s="11"/>
      <c r="I13" s="12">
        <v>2.4199999999999999E-2</v>
      </c>
      <c r="J13" s="27" t="s">
        <v>9</v>
      </c>
    </row>
    <row r="14" spans="1:11" ht="45.75" customHeight="1">
      <c r="A14" s="55">
        <v>11</v>
      </c>
      <c r="B14" s="85" t="s">
        <v>7</v>
      </c>
      <c r="C14" s="74" t="s">
        <v>35</v>
      </c>
      <c r="D14" s="75"/>
      <c r="E14" s="9">
        <v>3420000</v>
      </c>
      <c r="F14" s="11"/>
      <c r="G14" s="9">
        <v>1282440</v>
      </c>
      <c r="H14" s="11"/>
      <c r="I14" s="8">
        <v>0.37419999999999998</v>
      </c>
      <c r="J14" s="27" t="s">
        <v>9</v>
      </c>
    </row>
    <row r="15" spans="1:11" ht="45.75" customHeight="1">
      <c r="A15" s="56">
        <v>12</v>
      </c>
      <c r="B15" s="83" t="s">
        <v>11</v>
      </c>
      <c r="C15" s="76" t="s">
        <v>36</v>
      </c>
      <c r="D15" s="77"/>
      <c r="E15" s="9">
        <v>4141000</v>
      </c>
      <c r="F15" s="11"/>
      <c r="G15" s="9">
        <v>1860214</v>
      </c>
      <c r="H15" s="11"/>
      <c r="I15" s="12">
        <v>0.44919999999999999</v>
      </c>
      <c r="J15" s="27" t="s">
        <v>9</v>
      </c>
    </row>
    <row r="16" spans="1:11" ht="45.75" customHeight="1">
      <c r="A16" s="56">
        <v>13</v>
      </c>
      <c r="B16" s="83" t="s">
        <v>12</v>
      </c>
      <c r="C16" s="78" t="s">
        <v>37</v>
      </c>
      <c r="D16" s="78"/>
      <c r="E16" s="6">
        <v>115300</v>
      </c>
      <c r="F16" s="7"/>
      <c r="G16" s="6">
        <v>87325</v>
      </c>
      <c r="H16" s="7"/>
      <c r="I16" s="8">
        <v>0.75729999999999997</v>
      </c>
      <c r="J16" s="73" t="s">
        <v>9</v>
      </c>
    </row>
    <row r="17" spans="1:10" ht="45.75" customHeight="1">
      <c r="A17" s="69"/>
      <c r="B17" s="70"/>
      <c r="C17" s="79"/>
      <c r="D17" s="82" t="s">
        <v>41</v>
      </c>
      <c r="E17" s="22"/>
      <c r="F17" s="22"/>
      <c r="G17" s="25" t="s">
        <v>45</v>
      </c>
      <c r="H17" s="25"/>
      <c r="I17" s="72"/>
      <c r="J17" s="71"/>
    </row>
    <row r="18" spans="1:10" ht="45.75" customHeight="1">
      <c r="A18" s="69"/>
      <c r="B18" s="70"/>
      <c r="C18" s="79"/>
      <c r="D18" s="79"/>
      <c r="E18" s="22"/>
      <c r="F18" s="22"/>
      <c r="G18" s="21"/>
      <c r="H18" s="22"/>
      <c r="I18" s="72"/>
      <c r="J18" s="71"/>
    </row>
    <row r="19" spans="1:10" ht="45.75" customHeight="1">
      <c r="A19" s="69"/>
      <c r="B19" s="70"/>
      <c r="C19" s="33" t="s">
        <v>42</v>
      </c>
      <c r="D19" s="79"/>
      <c r="E19" s="22"/>
      <c r="F19" s="22" t="s">
        <v>46</v>
      </c>
      <c r="G19" s="22"/>
      <c r="H19" s="22"/>
      <c r="I19" s="72"/>
      <c r="J19" s="71"/>
    </row>
    <row r="20" spans="1:10" ht="45.75" customHeight="1">
      <c r="A20" s="69"/>
      <c r="B20" s="70"/>
      <c r="C20" s="79"/>
      <c r="D20" s="21" t="s">
        <v>43</v>
      </c>
      <c r="E20" s="22"/>
      <c r="F20" s="22"/>
      <c r="G20" s="22" t="s">
        <v>48</v>
      </c>
      <c r="H20" s="22"/>
      <c r="I20" s="72"/>
      <c r="J20" s="71"/>
    </row>
    <row r="21" spans="1:10" ht="45.75" customHeight="1">
      <c r="A21" s="69"/>
      <c r="B21" s="70"/>
      <c r="C21" s="79"/>
      <c r="D21" s="21" t="s">
        <v>44</v>
      </c>
      <c r="E21" s="22"/>
      <c r="F21" s="22"/>
      <c r="G21" s="22" t="s">
        <v>47</v>
      </c>
      <c r="H21" s="22"/>
      <c r="I21" s="72"/>
      <c r="J21" s="71"/>
    </row>
    <row r="22" spans="1:10" ht="45.75" customHeight="1">
      <c r="A22" s="62">
        <v>14</v>
      </c>
      <c r="B22" s="87" t="s">
        <v>13</v>
      </c>
      <c r="C22" s="80" t="s">
        <v>38</v>
      </c>
      <c r="D22" s="81"/>
      <c r="E22" s="63">
        <v>189100</v>
      </c>
      <c r="F22" s="64"/>
      <c r="G22" s="65">
        <v>189100</v>
      </c>
      <c r="H22" s="66"/>
      <c r="I22" s="67">
        <v>1</v>
      </c>
      <c r="J22" s="68" t="s">
        <v>9</v>
      </c>
    </row>
    <row r="23" spans="1:10" ht="45.75" customHeight="1">
      <c r="A23" s="56">
        <v>15</v>
      </c>
      <c r="B23" s="86" t="s">
        <v>14</v>
      </c>
      <c r="C23" s="76" t="s">
        <v>39</v>
      </c>
      <c r="D23" s="77"/>
      <c r="E23" s="9">
        <v>44900</v>
      </c>
      <c r="F23" s="11"/>
      <c r="G23" s="16">
        <v>44900</v>
      </c>
      <c r="H23" s="17"/>
      <c r="I23" s="8">
        <v>1</v>
      </c>
      <c r="J23" s="27" t="s">
        <v>9</v>
      </c>
    </row>
    <row r="24" spans="1:10" ht="45.75" customHeight="1">
      <c r="A24" s="56">
        <v>16</v>
      </c>
      <c r="B24" s="86" t="s">
        <v>15</v>
      </c>
      <c r="C24" s="76" t="s">
        <v>39</v>
      </c>
      <c r="D24" s="77"/>
      <c r="E24" s="9">
        <v>7500</v>
      </c>
      <c r="F24" s="11"/>
      <c r="G24" s="18">
        <v>7500</v>
      </c>
      <c r="H24" s="17"/>
      <c r="I24" s="8">
        <v>1</v>
      </c>
      <c r="J24" s="27" t="s">
        <v>9</v>
      </c>
    </row>
    <row r="25" spans="1:10" ht="45.75" customHeight="1">
      <c r="A25" s="56">
        <v>17</v>
      </c>
      <c r="B25" s="86" t="s">
        <v>16</v>
      </c>
      <c r="C25" s="76" t="s">
        <v>39</v>
      </c>
      <c r="D25" s="77"/>
      <c r="E25" s="9">
        <v>104800</v>
      </c>
      <c r="F25" s="11"/>
      <c r="G25" s="16">
        <v>104800</v>
      </c>
      <c r="H25" s="17"/>
      <c r="I25" s="8">
        <v>1</v>
      </c>
      <c r="J25" s="27" t="s">
        <v>9</v>
      </c>
    </row>
    <row r="26" spans="1:10" ht="45.75" customHeight="1">
      <c r="A26" s="56">
        <v>18</v>
      </c>
      <c r="B26" s="86" t="s">
        <v>17</v>
      </c>
      <c r="C26" s="76" t="s">
        <v>39</v>
      </c>
      <c r="D26" s="77"/>
      <c r="E26" s="9">
        <v>9700</v>
      </c>
      <c r="F26" s="11"/>
      <c r="G26" s="16">
        <v>4000</v>
      </c>
      <c r="H26" s="17"/>
      <c r="I26" s="8">
        <v>0.4123</v>
      </c>
      <c r="J26" s="27" t="s">
        <v>9</v>
      </c>
    </row>
    <row r="27" spans="1:10" ht="45.75" customHeight="1">
      <c r="A27" s="56">
        <v>19</v>
      </c>
      <c r="B27" s="86" t="s">
        <v>18</v>
      </c>
      <c r="C27" s="76" t="s">
        <v>39</v>
      </c>
      <c r="D27" s="77"/>
      <c r="E27" s="19">
        <v>300</v>
      </c>
      <c r="F27" s="11"/>
      <c r="G27" s="43" t="s">
        <v>40</v>
      </c>
      <c r="H27" s="39"/>
      <c r="I27" s="8">
        <v>0</v>
      </c>
      <c r="J27" s="27" t="s">
        <v>9</v>
      </c>
    </row>
    <row r="28" spans="1:10" ht="45.75" customHeight="1">
      <c r="A28" s="56">
        <v>20</v>
      </c>
      <c r="B28" s="86" t="s">
        <v>49</v>
      </c>
      <c r="C28" s="76" t="s">
        <v>54</v>
      </c>
      <c r="D28" s="77"/>
      <c r="E28" s="28">
        <v>8000</v>
      </c>
      <c r="F28" s="29"/>
      <c r="G28" s="16">
        <v>8000</v>
      </c>
      <c r="H28" s="17"/>
      <c r="I28" s="8">
        <v>1</v>
      </c>
      <c r="J28" s="27" t="s">
        <v>9</v>
      </c>
    </row>
    <row r="29" spans="1:10" ht="45.75" customHeight="1">
      <c r="A29" s="56">
        <v>21</v>
      </c>
      <c r="B29" s="86" t="s">
        <v>50</v>
      </c>
      <c r="C29" s="76" t="s">
        <v>35</v>
      </c>
      <c r="D29" s="77"/>
      <c r="E29" s="28">
        <v>85200</v>
      </c>
      <c r="F29" s="29"/>
      <c r="G29" s="16">
        <v>22584</v>
      </c>
      <c r="H29" s="17"/>
      <c r="I29" s="8">
        <v>0.26500000000000001</v>
      </c>
      <c r="J29" s="27" t="s">
        <v>9</v>
      </c>
    </row>
    <row r="30" spans="1:10" ht="45.75" customHeight="1">
      <c r="A30" s="56">
        <v>22</v>
      </c>
      <c r="B30" s="86" t="s">
        <v>51</v>
      </c>
      <c r="C30" s="76" t="s">
        <v>55</v>
      </c>
      <c r="D30" s="77"/>
      <c r="E30" s="28">
        <v>145400</v>
      </c>
      <c r="F30" s="29"/>
      <c r="G30" s="20">
        <v>78325.3</v>
      </c>
      <c r="H30" s="17"/>
      <c r="I30" s="8">
        <v>0.53859999999999997</v>
      </c>
      <c r="J30" s="27" t="s">
        <v>9</v>
      </c>
    </row>
    <row r="31" spans="1:10" ht="45.75" customHeight="1">
      <c r="A31" s="56">
        <v>23</v>
      </c>
      <c r="B31" s="86" t="s">
        <v>52</v>
      </c>
      <c r="C31" s="76" t="s">
        <v>56</v>
      </c>
      <c r="D31" s="77"/>
      <c r="E31" s="28">
        <v>65700</v>
      </c>
      <c r="F31" s="29"/>
      <c r="G31" s="16">
        <v>62820</v>
      </c>
      <c r="H31" s="17"/>
      <c r="I31" s="8">
        <v>0.95609999999999995</v>
      </c>
      <c r="J31" s="27" t="s">
        <v>9</v>
      </c>
    </row>
    <row r="32" spans="1:10" ht="45.75" customHeight="1">
      <c r="A32" s="56">
        <v>24</v>
      </c>
      <c r="B32" s="86" t="s">
        <v>53</v>
      </c>
      <c r="C32" s="76" t="s">
        <v>57</v>
      </c>
      <c r="D32" s="77"/>
      <c r="E32" s="28">
        <v>43700</v>
      </c>
      <c r="F32" s="29"/>
      <c r="G32" s="43" t="s">
        <v>40</v>
      </c>
      <c r="H32" s="39"/>
      <c r="I32" s="8">
        <v>0</v>
      </c>
      <c r="J32" s="27" t="s">
        <v>9</v>
      </c>
    </row>
    <row r="33" spans="1:10" s="37" customFormat="1" ht="41.25" customHeight="1">
      <c r="A33" s="57"/>
      <c r="B33" s="88" t="s">
        <v>1</v>
      </c>
      <c r="C33" s="35"/>
      <c r="D33" s="35"/>
      <c r="E33" s="16">
        <f>SUM(E6:E27)</f>
        <v>8602870</v>
      </c>
      <c r="F33" s="17"/>
      <c r="G33" s="16">
        <f>SUM(G6:G32)</f>
        <v>3845104.3</v>
      </c>
      <c r="H33" s="17"/>
      <c r="I33" s="8">
        <v>0.1128</v>
      </c>
      <c r="J33" s="36" t="s">
        <v>9</v>
      </c>
    </row>
    <row r="34" spans="1:10" ht="21" customHeight="1">
      <c r="C34" s="32"/>
      <c r="D34" s="32"/>
      <c r="F34" s="32"/>
      <c r="G34" s="32"/>
      <c r="H34" s="32"/>
      <c r="I34" s="44"/>
    </row>
    <row r="35" spans="1:10">
      <c r="C35" s="22"/>
      <c r="D35" s="21" t="s">
        <v>41</v>
      </c>
      <c r="E35" s="22"/>
      <c r="F35" s="23"/>
      <c r="G35" s="23"/>
      <c r="H35" s="23"/>
      <c r="I35" s="22"/>
      <c r="J35" s="22"/>
    </row>
    <row r="36" spans="1:10">
      <c r="C36" s="22"/>
      <c r="D36" s="21"/>
      <c r="E36" s="22"/>
      <c r="F36" s="21"/>
      <c r="G36" s="21"/>
      <c r="H36" s="21"/>
      <c r="I36" s="22"/>
      <c r="J36" s="22"/>
    </row>
    <row r="37" spans="1:10">
      <c r="C37" s="33" t="s">
        <v>42</v>
      </c>
      <c r="D37" s="21"/>
      <c r="E37" s="22"/>
      <c r="F37" s="24"/>
      <c r="G37" s="24"/>
      <c r="H37" s="24"/>
      <c r="I37" s="22"/>
      <c r="J37" s="22"/>
    </row>
    <row r="38" spans="1:10">
      <c r="C38" s="21"/>
      <c r="D38" s="21" t="s">
        <v>43</v>
      </c>
      <c r="E38" s="22"/>
      <c r="F38" s="22"/>
      <c r="G38" s="22"/>
      <c r="H38" s="22"/>
      <c r="I38" s="25" t="s">
        <v>45</v>
      </c>
      <c r="J38" s="25"/>
    </row>
    <row r="39" spans="1:10">
      <c r="C39" s="21"/>
      <c r="D39" s="21" t="s">
        <v>44</v>
      </c>
      <c r="E39" s="22"/>
      <c r="F39" s="22"/>
      <c r="G39" s="22"/>
      <c r="H39" s="22"/>
      <c r="I39" s="21"/>
      <c r="J39" s="22"/>
    </row>
    <row r="40" spans="1:10">
      <c r="C40" s="26"/>
      <c r="D40" s="26"/>
      <c r="E40" s="22"/>
      <c r="F40" s="22"/>
      <c r="G40" s="22"/>
      <c r="H40" s="22" t="s">
        <v>46</v>
      </c>
      <c r="I40" s="22"/>
      <c r="J40" s="22"/>
    </row>
    <row r="41" spans="1:10">
      <c r="C41" s="22"/>
      <c r="D41" s="22"/>
      <c r="E41" s="22"/>
      <c r="F41" s="22"/>
      <c r="G41" s="22"/>
      <c r="H41" s="22"/>
      <c r="I41" s="22" t="s">
        <v>48</v>
      </c>
      <c r="J41" s="22"/>
    </row>
    <row r="42" spans="1:10">
      <c r="C42" s="22"/>
      <c r="D42" s="22"/>
      <c r="E42" s="22"/>
      <c r="F42" s="22"/>
      <c r="G42" s="22"/>
      <c r="H42" s="22"/>
      <c r="I42" s="22" t="s">
        <v>47</v>
      </c>
      <c r="J42" s="22"/>
    </row>
    <row r="43" spans="1:10" s="1" customFormat="1" ht="20.25" customHeight="1">
      <c r="A43" s="22"/>
      <c r="B43" s="31"/>
      <c r="C43" s="30"/>
      <c r="D43" s="30"/>
      <c r="E43" s="30"/>
      <c r="F43" s="30"/>
      <c r="G43" s="30"/>
      <c r="H43" s="30"/>
      <c r="I43" s="30"/>
      <c r="J43" s="30"/>
    </row>
    <row r="44" spans="1:10" ht="21" customHeight="1"/>
    <row r="51" ht="14.25" customHeight="1"/>
    <row r="52" ht="14.25" customHeight="1"/>
    <row r="53" ht="14.25" customHeight="1"/>
  </sheetData>
  <mergeCells count="85">
    <mergeCell ref="E12:F12"/>
    <mergeCell ref="E13:F13"/>
    <mergeCell ref="C12:D12"/>
    <mergeCell ref="C13:D13"/>
    <mergeCell ref="G17:H17"/>
    <mergeCell ref="E16:F16"/>
    <mergeCell ref="C15:D15"/>
    <mergeCell ref="E15:F15"/>
    <mergeCell ref="C14:D14"/>
    <mergeCell ref="E14:F14"/>
    <mergeCell ref="E6:F6"/>
    <mergeCell ref="G6:H6"/>
    <mergeCell ref="C6:D6"/>
    <mergeCell ref="C7:D7"/>
    <mergeCell ref="E7:F7"/>
    <mergeCell ref="G7:H7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8:H8"/>
    <mergeCell ref="G9:H9"/>
    <mergeCell ref="C22:D22"/>
    <mergeCell ref="C23:D23"/>
    <mergeCell ref="C24:D24"/>
    <mergeCell ref="G13:H13"/>
    <mergeCell ref="E10:F10"/>
    <mergeCell ref="G10:H10"/>
    <mergeCell ref="C8:D8"/>
    <mergeCell ref="C9:D9"/>
    <mergeCell ref="E8:F8"/>
    <mergeCell ref="E9:F9"/>
    <mergeCell ref="C16:D16"/>
    <mergeCell ref="C11:D11"/>
    <mergeCell ref="E11:F11"/>
    <mergeCell ref="C10:D10"/>
    <mergeCell ref="C25:D25"/>
    <mergeCell ref="C33:D33"/>
    <mergeCell ref="C34:D34"/>
    <mergeCell ref="E27:F27"/>
    <mergeCell ref="E33:F33"/>
    <mergeCell ref="E28:F28"/>
    <mergeCell ref="E29:F29"/>
    <mergeCell ref="E30:F30"/>
    <mergeCell ref="C26:D26"/>
    <mergeCell ref="C27:D27"/>
    <mergeCell ref="F34:H34"/>
    <mergeCell ref="G27:H27"/>
    <mergeCell ref="G33:H33"/>
    <mergeCell ref="G25:H25"/>
    <mergeCell ref="G26:H26"/>
    <mergeCell ref="E22:F22"/>
    <mergeCell ref="E23:F23"/>
    <mergeCell ref="E24:F24"/>
    <mergeCell ref="E25:F25"/>
    <mergeCell ref="E26:F26"/>
    <mergeCell ref="G22:H22"/>
    <mergeCell ref="G23:H23"/>
    <mergeCell ref="G24:H24"/>
    <mergeCell ref="G11:H11"/>
    <mergeCell ref="G16:H16"/>
    <mergeCell ref="G15:H15"/>
    <mergeCell ref="G14:H14"/>
    <mergeCell ref="G12:H12"/>
    <mergeCell ref="I38:J38"/>
    <mergeCell ref="C28:D28"/>
    <mergeCell ref="C29:D29"/>
    <mergeCell ref="C30:D30"/>
    <mergeCell ref="C31:D31"/>
    <mergeCell ref="C32:D32"/>
    <mergeCell ref="G28:H28"/>
    <mergeCell ref="E31:F31"/>
    <mergeCell ref="E32:F32"/>
    <mergeCell ref="G29:H29"/>
    <mergeCell ref="G30:H30"/>
    <mergeCell ref="G31:H31"/>
    <mergeCell ref="G32:H32"/>
    <mergeCell ref="F35:H35"/>
    <mergeCell ref="F37:H37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2026-05-06T08:59:11Z</cp:lastPrinted>
  <dcterms:created xsi:type="dcterms:W3CDTF">2024-01-10T07:59:11Z</dcterms:created>
  <dcterms:modified xsi:type="dcterms:W3CDTF">2026-05-06T08:59:26Z</dcterms:modified>
</cp:coreProperties>
</file>