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2568\012 แผนการใช้จ่ายงบประมาณ ประจำปีและรายงานผล\"/>
    </mc:Choice>
  </mc:AlternateContent>
  <xr:revisionPtr revIDLastSave="0" documentId="13_ncr:1_{7FBC7EB2-A1C9-4517-B40E-7538F592D235}" xr6:coauthVersionLast="47" xr6:coauthVersionMax="47" xr10:uidLastSave="{00000000-0000-0000-0000-000000000000}"/>
  <bookViews>
    <workbookView xWindow="-120" yWindow="-120" windowWidth="20730" windowHeight="11160" xr2:uid="{CEE74DD4-E34E-496C-9057-CBA60E1DE9FD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" l="1"/>
</calcChain>
</file>

<file path=xl/sharedStrings.xml><?xml version="1.0" encoding="utf-8"?>
<sst xmlns="http://schemas.openxmlformats.org/spreadsheetml/2006/main" count="247" uniqueCount="96">
  <si>
    <t>แผนการใช้จ่ายงบประมาณ สถานีตำรวจภูธรเมืองเพชรบุรี</t>
  </si>
  <si>
    <t>ที่</t>
  </si>
  <si>
    <t>ชื่อโครงการ/กิจกรรม</t>
  </si>
  <si>
    <t>เป้าหมาย/วิธีดำเนินการ</t>
  </si>
  <si>
    <t>งบประมาณ/ แห่งที่จัดสรร/สนับสนุน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</si>
  <si>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</si>
  <si>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</si>
  <si>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</si>
  <si>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</si>
  <si>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</si>
  <si>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</si>
  <si>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</si>
  <si>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ประจำปีงบประมาณ พ.ศ.2567 ไตรมาสที่ 2</t>
  </si>
  <si>
    <t xml:space="preserve">ข้อมูล ณ วันที่ </t>
  </si>
  <si>
    <t xml:space="preserve"> - </t>
  </si>
  <si>
    <t>ปัญญา/ อุปสรรค</t>
  </si>
  <si>
    <t>รวม</t>
  </si>
  <si>
    <t>พ.ต.ท.</t>
  </si>
  <si>
    <t>( สมภพ สะคราญ )</t>
  </si>
  <si>
    <t>สว.ธร.สภ.เมืองเพชรบุรี</t>
  </si>
  <si>
    <t xml:space="preserve"> ตรวจแล้วถูกต้อง</t>
  </si>
  <si>
    <t>ทราบ</t>
  </si>
  <si>
    <t>พ.ต.อ.</t>
  </si>
  <si>
    <t>ผกก.สภ.เมืองเพชรบุรี</t>
  </si>
  <si>
    <t>ประจำปีงบประมาณ พ.ศ.2568 ไตรมาสที่ 1- 4</t>
  </si>
  <si>
    <t>ต.ค.67 - ก.ย.68</t>
  </si>
  <si>
    <t>โครงการรณรงค์ป้องกันและแก้ไขปัญหาอุบัติเหตุ</t>
  </si>
  <si>
    <t>ทางถนนช่วงเทศกาลสำคัญ</t>
  </si>
  <si>
    <t>ป้องกันอุบัติเหตุทางถนน</t>
  </si>
  <si>
    <t>โครงการปราบปรามการค้ายาเสพติด</t>
  </si>
  <si>
    <t>(ปิดล้อมตรวจค้นยาเสพติด)</t>
  </si>
  <si>
    <t>โครงการบังคับใช้ฏหมายและบริการประชาชนการมี</t>
  </si>
  <si>
    <t>ส่วนร่วมของประชาชนในการป้องกันอาชญากรรม</t>
  </si>
  <si>
    <t>โครงการรักษาความปลอดภัยและให้บริการแก่นัก</t>
  </si>
  <si>
    <t>ท่องเที่ยว</t>
  </si>
  <si>
    <t xml:space="preserve">โครงการปราบปรามนักค้ายาเสพติดและสกัดกั้น </t>
  </si>
  <si>
    <t>การนำเข้า-ส่งออกยาเสพติด</t>
  </si>
  <si>
    <t>โครงการศึกษาเพื่อต่อต้านการใช้ยาเสพติดใน</t>
  </si>
  <si>
    <t>โครงการตำรวจประสานโรงเรียน ( 1 ตำรวจ 1</t>
  </si>
  <si>
    <t>โรงเรียน)</t>
  </si>
  <si>
    <t>โครงการดำเนินงานตำบลยั่งยืนเพื่อแก้ไขปัญหา</t>
  </si>
  <si>
    <t>ยาเสพติดแบบครบวงจรตามยุทธศาสตร์</t>
  </si>
  <si>
    <t>เด็กนักเรียน( D.A.R.E)ประเทศไทย</t>
  </si>
  <si>
    <t xml:space="preserve"> ป้องกันปราบปราม</t>
  </si>
  <si>
    <t xml:space="preserve">โครงการปฏิรูประบบงานตำรวจเพิ่มประสิทธิภาพงาน </t>
  </si>
  <si>
    <t>งานสอบสวน</t>
  </si>
  <si>
    <t>ค่า OT</t>
  </si>
  <si>
    <t>น้ำมันเชื้อเพลิงยานพาหนะ ทางราชการ</t>
  </si>
  <si>
    <t>ค่าอาหารผู้ต้องหา</t>
  </si>
  <si>
    <t>ค่าสาธารณูปโภค</t>
  </si>
  <si>
    <t>ค่าตอบแทนพยาน</t>
  </si>
  <si>
    <t>ค่าตอบแทนนักจิตวิทยา</t>
  </si>
  <si>
    <t>สำหรับสาธารณูโภคใน สภ.</t>
  </si>
  <si>
    <t>จัดเลี้ยงผู้ต้องหาที่ถูกควบคุมตัว</t>
  </si>
  <si>
    <t>ค่าชันสูตรพลิกศพ</t>
  </si>
  <si>
    <t>ค่าส่งหมาย</t>
  </si>
  <si>
    <t>ค่าใช้จ่ายคุ้มครองพยาน</t>
  </si>
  <si>
    <t>อำนวยความยุติธรรม</t>
  </si>
  <si>
    <t>ใช้ในการปราบปรามอาชญากรรม</t>
  </si>
  <si>
    <t>ตอบแทนการปฏิบัติหน้าที่</t>
  </si>
  <si>
    <t>ตอบแทนการปฏิบัติหน้าที่งานป้องกันปราบ</t>
  </si>
  <si>
    <t>ปราม</t>
  </si>
  <si>
    <t>ตอบแทนการปฏิบัติหน้าที่และเพิ่มประสิทธิ</t>
  </si>
  <si>
    <t>ภาพงานสอบสวน</t>
  </si>
  <si>
    <t>รณรงค์ป้องกันยาเสพติดในโรงเรียน</t>
  </si>
  <si>
    <t>ป้องกันปราบปรามยาเสพติดในชุมชน</t>
  </si>
  <si>
    <t>และเด็กเยาวชน</t>
  </si>
  <si>
    <t>อำนวยความสะดวกแก่ประชาชน</t>
  </si>
  <si>
    <t>เพื่อป้องกันภัยจากยาเสพติด จากผู้ค้ายาเสพติด</t>
  </si>
  <si>
    <t>ป้องกันปราบปรามผู้ผลิด ผู้ค้ายาเสพติด</t>
  </si>
  <si>
    <t>ในช่วงเทศกาลต่างๆ</t>
  </si>
  <si>
    <t>รักษาความสงบเรียบร้อยและความมั่นคง</t>
  </si>
  <si>
    <t xml:space="preserve"> </t>
  </si>
  <si>
    <t>ไม่มี</t>
  </si>
  <si>
    <t>ลดอุบัติเหตุทางท้องถนน</t>
  </si>
  <si>
    <t>ป้องกันปราบปรามยาเสพติด</t>
  </si>
  <si>
    <t>ลดการแพร่ระบาย</t>
  </si>
  <si>
    <t>ประชาชนได้มีส่วนร่วมในการ</t>
  </si>
  <si>
    <t>แก้ไขปัญหาต่างๆ</t>
  </si>
  <si>
    <t>ป้องกันปราบปรามอาชญากรรม</t>
  </si>
  <si>
    <t>ลดการแพร่ระบาดของยาเสพติด</t>
  </si>
  <si>
    <t>นำผู้เสพเข้าโครงการ</t>
  </si>
  <si>
    <t>ลดการระบาดของยาเสพติดในเขต</t>
  </si>
  <si>
    <t>พื้นที่โรงเรียน</t>
  </si>
  <si>
    <t>ป้องกันและลดการแพร่ระบาด</t>
  </si>
  <si>
    <t>ยาเสพติดในชุมชน</t>
  </si>
  <si>
    <t>เพิ่มขวัญกำลังใจแก่ผู้ปฏิบัติงาน</t>
  </si>
  <si>
    <t>ป้องกันอาชญากรรม</t>
  </si>
  <si>
    <t>สิทธิขั้นพื้นฐานที่ผตห.ควรได้รับ</t>
  </si>
  <si>
    <t>ค่าตอบแทนตามระเบียบการสอบ</t>
  </si>
  <si>
    <t>เพื่อลดเวลาในการเดินทางส่งหมาย</t>
  </si>
  <si>
    <t>ป้องกันปราบปราม</t>
  </si>
  <si>
    <t>( โชคชัย เนียลเซ็น )</t>
  </si>
  <si>
    <t>19 มี.ค. 2568</t>
  </si>
  <si>
    <t>ข้อมูล ณ วันที่ 19 มี.ค.68</t>
  </si>
  <si>
    <t>ข้อมูล ณ วันที่ 19 มีนาคม 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</si>
</sst>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6"/>
      <name val="TH SarabunPSK"/>
      <family val="2"/>
    </font>
    <font>
      <b/>
      <sz val="16"/>
      <color theme="1"/>
      <name val="TH SarabunIT๙"/>
      <family val="2"/>
    </font>
    <font>
      <b/>
      <sz val="16"/>
      <color theme="1"/>
      <name val="TH SarabunPSK"/>
      <family val="2"/>
    </font>
    <font>
      <b/>
      <sz val="20"/>
      <color theme="1"/>
      <name val="TH SarabunPSK"/>
      <family val="2"/>
    </font>
    <font>
      <sz val="8"/>
      <name val="Calibri"/>
      <family val="2"/>
      <charset val="222"/>
      <scheme val="minor"/>
    </font>
    <font>
      <b/>
      <sz val="20"/>
      <color theme="1"/>
      <name val="TH SarabunIT๙"/>
      <family val="2"/>
    </font>
    <font>
      <b/>
      <sz val="18"/>
      <color rgb="FFFF0000"/>
      <name val="TH SarabunPSK"/>
      <family val="2"/>
      <charset val="222"/>
    </font>
    <font>
      <b/>
      <sz val="18"/>
      <color theme="1"/>
      <name val="Calibri"/>
      <family val="2"/>
      <charset val="22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3" fillId="2" borderId="7" applyNumberFormat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</cellStyleXfs>
  <cellXfs count="41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7" fillId="6" borderId="1" xfId="2" applyFont="1" applyFill="1" applyBorder="1" applyAlignment="1">
      <alignment horizontal="center"/>
    </xf>
    <xf numFmtId="1" fontId="4" fillId="7" borderId="1" xfId="1" applyNumberFormat="1" applyFont="1" applyFill="1" applyBorder="1" applyAlignment="1">
      <alignment horizontal="center" vertical="center"/>
    </xf>
    <xf numFmtId="0" fontId="4" fillId="7" borderId="1" xfId="1" applyFont="1" applyFill="1" applyBorder="1" applyAlignment="1">
      <alignment horizontal="left" vertical="justify"/>
    </xf>
    <xf numFmtId="0" fontId="4" fillId="7" borderId="1" xfId="1" applyFont="1" applyFill="1" applyBorder="1" applyAlignment="1">
      <alignment horizontal="center" vertical="center"/>
    </xf>
    <xf numFmtId="0" fontId="4" fillId="7" borderId="1" xfId="1" applyFont="1" applyFill="1" applyBorder="1" applyAlignment="1">
      <alignment horizontal="center"/>
    </xf>
    <xf numFmtId="0" fontId="4" fillId="7" borderId="1" xfId="1" applyFont="1" applyFill="1" applyBorder="1"/>
    <xf numFmtId="0" fontId="4" fillId="7" borderId="1" xfId="1" applyFont="1" applyFill="1" applyBorder="1" applyAlignment="1">
      <alignment vertical="center"/>
    </xf>
    <xf numFmtId="0" fontId="4" fillId="7" borderId="1" xfId="1" applyFont="1" applyFill="1" applyBorder="1" applyAlignment="1">
      <alignment horizontal="distributed" vertical="center"/>
    </xf>
    <xf numFmtId="0" fontId="4" fillId="7" borderId="1" xfId="1" applyFont="1" applyFill="1" applyBorder="1" applyAlignment="1">
      <alignment horizontal="left"/>
    </xf>
    <xf numFmtId="1" fontId="4" fillId="7" borderId="1" xfId="1" applyNumberFormat="1" applyFont="1" applyFill="1" applyBorder="1" applyAlignment="1">
      <alignment horizontal="center"/>
    </xf>
    <xf numFmtId="3" fontId="4" fillId="7" borderId="1" xfId="1" applyNumberFormat="1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3" fontId="4" fillId="7" borderId="1" xfId="1" applyNumberFormat="1" applyFont="1" applyFill="1" applyBorder="1" applyAlignment="1">
      <alignment horizontal="center" vertical="center"/>
    </xf>
    <xf numFmtId="0" fontId="1" fillId="7" borderId="1" xfId="0" applyFont="1" applyFill="1" applyBorder="1"/>
    <xf numFmtId="0" fontId="1" fillId="7" borderId="1" xfId="0" applyFont="1" applyFill="1" applyBorder="1" applyAlignment="1">
      <alignment horizontal="center"/>
    </xf>
    <xf numFmtId="0" fontId="4" fillId="7" borderId="1" xfId="1" applyFont="1" applyFill="1" applyBorder="1" applyAlignment="1">
      <alignment horizontal="left" vertical="center"/>
    </xf>
    <xf numFmtId="1" fontId="4" fillId="7" borderId="1" xfId="1" applyNumberFormat="1" applyFont="1" applyFill="1" applyBorder="1" applyAlignment="1">
      <alignment horizontal="left"/>
    </xf>
    <xf numFmtId="3" fontId="1" fillId="7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/>
    <xf numFmtId="0" fontId="9" fillId="0" borderId="0" xfId="0" applyFont="1" applyAlignment="1">
      <alignment horizontal="right"/>
    </xf>
    <xf numFmtId="0" fontId="10" fillId="0" borderId="8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5" borderId="1" xfId="3" applyFont="1" applyFill="1" applyBorder="1" applyAlignment="1">
      <alignment horizontal="center" vertical="center"/>
    </xf>
    <xf numFmtId="0" fontId="7" fillId="5" borderId="2" xfId="3" applyFont="1" applyFill="1" applyBorder="1" applyAlignment="1">
      <alignment horizontal="center" vertical="distributed"/>
    </xf>
    <xf numFmtId="0" fontId="7" fillId="5" borderId="3" xfId="3" applyFont="1" applyFill="1" applyBorder="1" applyAlignment="1">
      <alignment horizontal="center" vertical="distributed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4">
    <cellStyle name="40% - ส่วนที่ถูกเน้น2" xfId="2" builtinId="35"/>
    <cellStyle name="60% - ส่วนที่ถูกเน้น2" xfId="3" builtinId="36"/>
    <cellStyle name="ปกติ" xfId="0" builtinId="0"/>
    <cellStyle name="ป้อนค่า" xfId="1" builtinId="20"/>
  </cellStyles>
  <dxfs count="0"/>
  <tableStyles count="0" defaultTableStyle="TableStyleMedium2" defaultPivotStyle="PivotStyleLight16"/>
  <colors>
    <mruColors>
      <color rgb="FFF091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1373188</xdr:colOff>
      <xdr:row>36</xdr:row>
      <xdr:rowOff>83344</xdr:rowOff>
    </xdr:from>
    <xdr:to>
      <xdr:col>4</xdr:col>
      <xdr:colOff>175898</xdr:colOff>
      <xdr:row>41</xdr:row>
      <xdr:rowOff>41124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FF0C82A4-F3B5-D751-376D-FBE288AB92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9579" l="9929" r="89982">
                      <a14:foregroundMark x1="35727" y1="76421" x2="35727" y2="76421"/>
                      <a14:foregroundMark x1="63830" y1="50947" x2="63830" y2="5094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5844" y="11537157"/>
          <a:ext cx="1136335" cy="1196030"/>
        </a:xfrm>
        <a:prstGeom prst="rect">
          <a:avLst/>
        </a:prstGeom>
      </xdr:spPr>
    </xdr:pic>
    <xdr:clientData/>
  </xdr:twoCellAnchor>
  <xdr:twoCellAnchor>
    <xdr:from>
      <xdr:col>4</xdr:col>
      <xdr:colOff>488156</xdr:colOff>
      <xdr:row>5</xdr:row>
      <xdr:rowOff>83344</xdr:rowOff>
    </xdr:from>
    <xdr:to>
      <xdr:col>4</xdr:col>
      <xdr:colOff>714375</xdr:colOff>
      <xdr:row>5</xdr:row>
      <xdr:rowOff>250031</xdr:rowOff>
    </xdr:to>
    <xdr:cxnSp macro="">
      <xdr:nvCxnSpPr>
        <xdr:cNvPr id="6" name="ตัวเชื่อมต่อตรง 5">
          <a:extLst>
            <a:ext uri="{FF2B5EF4-FFF2-40B4-BE49-F238E27FC236}">
              <a16:creationId xmlns:a16="http://schemas.microsoft.com/office/drawing/2014/main" id="{A5706449-3DED-4ADA-BBA0-C2C335391BF5}"/>
            </a:ext>
          </a:extLst>
        </xdr:cNvPr>
        <xdr:cNvCxnSpPr/>
      </xdr:nvCxnSpPr>
      <xdr:spPr>
        <a:xfrm flipV="1">
          <a:off x="8834437" y="1988344"/>
          <a:ext cx="226219" cy="16668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7</xdr:row>
      <xdr:rowOff>83344</xdr:rowOff>
    </xdr:from>
    <xdr:to>
      <xdr:col>4</xdr:col>
      <xdr:colOff>714375</xdr:colOff>
      <xdr:row>7</xdr:row>
      <xdr:rowOff>250031</xdr:rowOff>
    </xdr:to>
    <xdr:cxnSp macro="">
      <xdr:nvCxnSpPr>
        <xdr:cNvPr id="7" name="ตัวเชื่อมต่อตรง 6">
          <a:extLst>
            <a:ext uri="{FF2B5EF4-FFF2-40B4-BE49-F238E27FC236}">
              <a16:creationId xmlns:a16="http://schemas.microsoft.com/office/drawing/2014/main" id="{6BDF10FE-E8F7-4463-ABE6-48ADB9C19DBC}"/>
            </a:ext>
          </a:extLst>
        </xdr:cNvPr>
        <xdr:cNvCxnSpPr/>
      </xdr:nvCxnSpPr>
      <xdr:spPr>
        <a:xfrm flipV="1">
          <a:off x="8834437" y="1988344"/>
          <a:ext cx="226219" cy="16668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9</xdr:row>
      <xdr:rowOff>83344</xdr:rowOff>
    </xdr:from>
    <xdr:to>
      <xdr:col>4</xdr:col>
      <xdr:colOff>714375</xdr:colOff>
      <xdr:row>9</xdr:row>
      <xdr:rowOff>250031</xdr:rowOff>
    </xdr:to>
    <xdr:cxnSp macro="">
      <xdr:nvCxnSpPr>
        <xdr:cNvPr id="8" name="ตัวเชื่อมต่อตรง 7">
          <a:extLst>
            <a:ext uri="{FF2B5EF4-FFF2-40B4-BE49-F238E27FC236}">
              <a16:creationId xmlns:a16="http://schemas.microsoft.com/office/drawing/2014/main" id="{1592F571-DA13-434A-91E7-486917ABD36C}"/>
            </a:ext>
          </a:extLst>
        </xdr:cNvPr>
        <xdr:cNvCxnSpPr/>
      </xdr:nvCxnSpPr>
      <xdr:spPr>
        <a:xfrm flipV="1">
          <a:off x="8834437" y="1988344"/>
          <a:ext cx="226219" cy="16668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11</xdr:row>
      <xdr:rowOff>83344</xdr:rowOff>
    </xdr:from>
    <xdr:to>
      <xdr:col>4</xdr:col>
      <xdr:colOff>714375</xdr:colOff>
      <xdr:row>11</xdr:row>
      <xdr:rowOff>250031</xdr:rowOff>
    </xdr:to>
    <xdr:cxnSp macro="">
      <xdr:nvCxnSpPr>
        <xdr:cNvPr id="9" name="ตัวเชื่อมต่อตรง 8">
          <a:extLst>
            <a:ext uri="{FF2B5EF4-FFF2-40B4-BE49-F238E27FC236}">
              <a16:creationId xmlns:a16="http://schemas.microsoft.com/office/drawing/2014/main" id="{D47729D2-4FA3-42C2-8483-4AAB41E1E8D8}"/>
            </a:ext>
          </a:extLst>
        </xdr:cNvPr>
        <xdr:cNvCxnSpPr/>
      </xdr:nvCxnSpPr>
      <xdr:spPr>
        <a:xfrm flipV="1">
          <a:off x="8834437" y="1988344"/>
          <a:ext cx="226219" cy="16668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15</xdr:row>
      <xdr:rowOff>83344</xdr:rowOff>
    </xdr:from>
    <xdr:to>
      <xdr:col>4</xdr:col>
      <xdr:colOff>714375</xdr:colOff>
      <xdr:row>15</xdr:row>
      <xdr:rowOff>250031</xdr:rowOff>
    </xdr:to>
    <xdr:cxnSp macro="">
      <xdr:nvCxnSpPr>
        <xdr:cNvPr id="10" name="ตัวเชื่อมต่อตรง 9">
          <a:extLst>
            <a:ext uri="{FF2B5EF4-FFF2-40B4-BE49-F238E27FC236}">
              <a16:creationId xmlns:a16="http://schemas.microsoft.com/office/drawing/2014/main" id="{AE282869-C55A-4D66-977D-ED2F5AB6AB06}"/>
            </a:ext>
          </a:extLst>
        </xdr:cNvPr>
        <xdr:cNvCxnSpPr/>
      </xdr:nvCxnSpPr>
      <xdr:spPr>
        <a:xfrm flipV="1">
          <a:off x="8834437" y="1988344"/>
          <a:ext cx="226219" cy="16668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17</xdr:row>
      <xdr:rowOff>83344</xdr:rowOff>
    </xdr:from>
    <xdr:to>
      <xdr:col>4</xdr:col>
      <xdr:colOff>714375</xdr:colOff>
      <xdr:row>17</xdr:row>
      <xdr:rowOff>250031</xdr:rowOff>
    </xdr:to>
    <xdr:cxnSp macro="">
      <xdr:nvCxnSpPr>
        <xdr:cNvPr id="11" name="ตัวเชื่อมต่อตรง 10">
          <a:extLst>
            <a:ext uri="{FF2B5EF4-FFF2-40B4-BE49-F238E27FC236}">
              <a16:creationId xmlns:a16="http://schemas.microsoft.com/office/drawing/2014/main" id="{BDD04FF0-5B79-4B29-8135-6614BA0296DE}"/>
            </a:ext>
          </a:extLst>
        </xdr:cNvPr>
        <xdr:cNvCxnSpPr/>
      </xdr:nvCxnSpPr>
      <xdr:spPr>
        <a:xfrm flipV="1">
          <a:off x="8834437" y="1988344"/>
          <a:ext cx="226219" cy="16668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19</xdr:row>
      <xdr:rowOff>83344</xdr:rowOff>
    </xdr:from>
    <xdr:to>
      <xdr:col>4</xdr:col>
      <xdr:colOff>714375</xdr:colOff>
      <xdr:row>19</xdr:row>
      <xdr:rowOff>250031</xdr:rowOff>
    </xdr:to>
    <xdr:cxnSp macro="">
      <xdr:nvCxnSpPr>
        <xdr:cNvPr id="12" name="ตัวเชื่อมต่อตรง 11">
          <a:extLst>
            <a:ext uri="{FF2B5EF4-FFF2-40B4-BE49-F238E27FC236}">
              <a16:creationId xmlns:a16="http://schemas.microsoft.com/office/drawing/2014/main" id="{D55112DC-0001-4977-A95C-D2528FCA1725}"/>
            </a:ext>
          </a:extLst>
        </xdr:cNvPr>
        <xdr:cNvCxnSpPr/>
      </xdr:nvCxnSpPr>
      <xdr:spPr>
        <a:xfrm flipV="1">
          <a:off x="8834437" y="1988344"/>
          <a:ext cx="226219" cy="16668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21</xdr:row>
      <xdr:rowOff>83344</xdr:rowOff>
    </xdr:from>
    <xdr:to>
      <xdr:col>4</xdr:col>
      <xdr:colOff>714375</xdr:colOff>
      <xdr:row>21</xdr:row>
      <xdr:rowOff>250031</xdr:rowOff>
    </xdr:to>
    <xdr:cxnSp macro="">
      <xdr:nvCxnSpPr>
        <xdr:cNvPr id="13" name="ตัวเชื่อมต่อตรง 12">
          <a:extLst>
            <a:ext uri="{FF2B5EF4-FFF2-40B4-BE49-F238E27FC236}">
              <a16:creationId xmlns:a16="http://schemas.microsoft.com/office/drawing/2014/main" id="{A943BA94-D5C0-409D-8762-171032B3A756}"/>
            </a:ext>
          </a:extLst>
        </xdr:cNvPr>
        <xdr:cNvCxnSpPr/>
      </xdr:nvCxnSpPr>
      <xdr:spPr>
        <a:xfrm flipV="1">
          <a:off x="8834437" y="1988344"/>
          <a:ext cx="226219" cy="16668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23</xdr:row>
      <xdr:rowOff>83344</xdr:rowOff>
    </xdr:from>
    <xdr:to>
      <xdr:col>4</xdr:col>
      <xdr:colOff>714375</xdr:colOff>
      <xdr:row>23</xdr:row>
      <xdr:rowOff>250031</xdr:rowOff>
    </xdr:to>
    <xdr:cxnSp macro="">
      <xdr:nvCxnSpPr>
        <xdr:cNvPr id="14" name="ตัวเชื่อมต่อตรง 13">
          <a:extLst>
            <a:ext uri="{FF2B5EF4-FFF2-40B4-BE49-F238E27FC236}">
              <a16:creationId xmlns:a16="http://schemas.microsoft.com/office/drawing/2014/main" id="{288E98B4-3D1D-437C-977C-E8861EDDC65F}"/>
            </a:ext>
          </a:extLst>
        </xdr:cNvPr>
        <xdr:cNvCxnSpPr/>
      </xdr:nvCxnSpPr>
      <xdr:spPr>
        <a:xfrm flipV="1">
          <a:off x="8834437" y="1988344"/>
          <a:ext cx="226219" cy="16668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25</xdr:row>
      <xdr:rowOff>83344</xdr:rowOff>
    </xdr:from>
    <xdr:to>
      <xdr:col>4</xdr:col>
      <xdr:colOff>714375</xdr:colOff>
      <xdr:row>25</xdr:row>
      <xdr:rowOff>250031</xdr:rowOff>
    </xdr:to>
    <xdr:cxnSp macro="">
      <xdr:nvCxnSpPr>
        <xdr:cNvPr id="15" name="ตัวเชื่อมต่อตรง 14">
          <a:extLst>
            <a:ext uri="{FF2B5EF4-FFF2-40B4-BE49-F238E27FC236}">
              <a16:creationId xmlns:a16="http://schemas.microsoft.com/office/drawing/2014/main" id="{79BBE850-D659-4000-8E44-7895228FB743}"/>
            </a:ext>
          </a:extLst>
        </xdr:cNvPr>
        <xdr:cNvCxnSpPr/>
      </xdr:nvCxnSpPr>
      <xdr:spPr>
        <a:xfrm flipV="1">
          <a:off x="8834437" y="1988344"/>
          <a:ext cx="226219" cy="16668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26</xdr:row>
      <xdr:rowOff>83344</xdr:rowOff>
    </xdr:from>
    <xdr:to>
      <xdr:col>4</xdr:col>
      <xdr:colOff>714375</xdr:colOff>
      <xdr:row>26</xdr:row>
      <xdr:rowOff>250031</xdr:rowOff>
    </xdr:to>
    <xdr:cxnSp macro="">
      <xdr:nvCxnSpPr>
        <xdr:cNvPr id="16" name="ตัวเชื่อมต่อตรง 15">
          <a:extLst>
            <a:ext uri="{FF2B5EF4-FFF2-40B4-BE49-F238E27FC236}">
              <a16:creationId xmlns:a16="http://schemas.microsoft.com/office/drawing/2014/main" id="{B3C3A424-FBF5-4F74-BF0A-E5702F6C9167}"/>
            </a:ext>
          </a:extLst>
        </xdr:cNvPr>
        <xdr:cNvCxnSpPr/>
      </xdr:nvCxnSpPr>
      <xdr:spPr>
        <a:xfrm flipV="1">
          <a:off x="8834437" y="1988344"/>
          <a:ext cx="226219" cy="16668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27</xdr:row>
      <xdr:rowOff>83344</xdr:rowOff>
    </xdr:from>
    <xdr:to>
      <xdr:col>4</xdr:col>
      <xdr:colOff>714375</xdr:colOff>
      <xdr:row>27</xdr:row>
      <xdr:rowOff>250031</xdr:rowOff>
    </xdr:to>
    <xdr:cxnSp macro="">
      <xdr:nvCxnSpPr>
        <xdr:cNvPr id="17" name="ตัวเชื่อมต่อตรง 16">
          <a:extLst>
            <a:ext uri="{FF2B5EF4-FFF2-40B4-BE49-F238E27FC236}">
              <a16:creationId xmlns:a16="http://schemas.microsoft.com/office/drawing/2014/main" id="{7B012B37-22C1-4353-9E22-7428B4B6CCA5}"/>
            </a:ext>
          </a:extLst>
        </xdr:cNvPr>
        <xdr:cNvCxnSpPr/>
      </xdr:nvCxnSpPr>
      <xdr:spPr>
        <a:xfrm flipV="1">
          <a:off x="8834437" y="8560594"/>
          <a:ext cx="226219" cy="16668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28</xdr:row>
      <xdr:rowOff>83344</xdr:rowOff>
    </xdr:from>
    <xdr:to>
      <xdr:col>4</xdr:col>
      <xdr:colOff>714375</xdr:colOff>
      <xdr:row>28</xdr:row>
      <xdr:rowOff>250031</xdr:rowOff>
    </xdr:to>
    <xdr:cxnSp macro="">
      <xdr:nvCxnSpPr>
        <xdr:cNvPr id="18" name="ตัวเชื่อมต่อตรง 17">
          <a:extLst>
            <a:ext uri="{FF2B5EF4-FFF2-40B4-BE49-F238E27FC236}">
              <a16:creationId xmlns:a16="http://schemas.microsoft.com/office/drawing/2014/main" id="{74F9E514-9896-4AB0-B930-5385480F7B61}"/>
            </a:ext>
          </a:extLst>
        </xdr:cNvPr>
        <xdr:cNvCxnSpPr/>
      </xdr:nvCxnSpPr>
      <xdr:spPr>
        <a:xfrm flipV="1">
          <a:off x="8834437" y="8560594"/>
          <a:ext cx="226219" cy="16668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29</xdr:row>
      <xdr:rowOff>83344</xdr:rowOff>
    </xdr:from>
    <xdr:to>
      <xdr:col>4</xdr:col>
      <xdr:colOff>714375</xdr:colOff>
      <xdr:row>29</xdr:row>
      <xdr:rowOff>250031</xdr:rowOff>
    </xdr:to>
    <xdr:cxnSp macro="">
      <xdr:nvCxnSpPr>
        <xdr:cNvPr id="19" name="ตัวเชื่อมต่อตรง 18">
          <a:extLst>
            <a:ext uri="{FF2B5EF4-FFF2-40B4-BE49-F238E27FC236}">
              <a16:creationId xmlns:a16="http://schemas.microsoft.com/office/drawing/2014/main" id="{C7BEB785-3915-49BB-9EF1-9DD82AB128D9}"/>
            </a:ext>
          </a:extLst>
        </xdr:cNvPr>
        <xdr:cNvCxnSpPr/>
      </xdr:nvCxnSpPr>
      <xdr:spPr>
        <a:xfrm flipV="1">
          <a:off x="8834437" y="8560594"/>
          <a:ext cx="226219" cy="16668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30</xdr:row>
      <xdr:rowOff>83344</xdr:rowOff>
    </xdr:from>
    <xdr:to>
      <xdr:col>4</xdr:col>
      <xdr:colOff>714375</xdr:colOff>
      <xdr:row>30</xdr:row>
      <xdr:rowOff>250031</xdr:rowOff>
    </xdr:to>
    <xdr:cxnSp macro="">
      <xdr:nvCxnSpPr>
        <xdr:cNvPr id="20" name="ตัวเชื่อมต่อตรง 19">
          <a:extLst>
            <a:ext uri="{FF2B5EF4-FFF2-40B4-BE49-F238E27FC236}">
              <a16:creationId xmlns:a16="http://schemas.microsoft.com/office/drawing/2014/main" id="{5779AD06-93C9-4048-9760-4CF69CAD8F12}"/>
            </a:ext>
          </a:extLst>
        </xdr:cNvPr>
        <xdr:cNvCxnSpPr/>
      </xdr:nvCxnSpPr>
      <xdr:spPr>
        <a:xfrm flipV="1">
          <a:off x="8834437" y="8560594"/>
          <a:ext cx="226219" cy="16668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31</xdr:row>
      <xdr:rowOff>83344</xdr:rowOff>
    </xdr:from>
    <xdr:to>
      <xdr:col>4</xdr:col>
      <xdr:colOff>714375</xdr:colOff>
      <xdr:row>31</xdr:row>
      <xdr:rowOff>250031</xdr:rowOff>
    </xdr:to>
    <xdr:cxnSp macro="">
      <xdr:nvCxnSpPr>
        <xdr:cNvPr id="21" name="ตัวเชื่อมต่อตรง 20">
          <a:extLst>
            <a:ext uri="{FF2B5EF4-FFF2-40B4-BE49-F238E27FC236}">
              <a16:creationId xmlns:a16="http://schemas.microsoft.com/office/drawing/2014/main" id="{42209128-3F26-4835-A2BA-E67B4B621AD3}"/>
            </a:ext>
          </a:extLst>
        </xdr:cNvPr>
        <xdr:cNvCxnSpPr/>
      </xdr:nvCxnSpPr>
      <xdr:spPr>
        <a:xfrm flipV="1">
          <a:off x="8834437" y="8560594"/>
          <a:ext cx="226219" cy="16668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32</xdr:row>
      <xdr:rowOff>83344</xdr:rowOff>
    </xdr:from>
    <xdr:to>
      <xdr:col>4</xdr:col>
      <xdr:colOff>714375</xdr:colOff>
      <xdr:row>32</xdr:row>
      <xdr:rowOff>250031</xdr:rowOff>
    </xdr:to>
    <xdr:cxnSp macro="">
      <xdr:nvCxnSpPr>
        <xdr:cNvPr id="22" name="ตัวเชื่อมต่อตรง 21">
          <a:extLst>
            <a:ext uri="{FF2B5EF4-FFF2-40B4-BE49-F238E27FC236}">
              <a16:creationId xmlns:a16="http://schemas.microsoft.com/office/drawing/2014/main" id="{59F373C4-9851-431E-805D-0CEBD60AE320}"/>
            </a:ext>
          </a:extLst>
        </xdr:cNvPr>
        <xdr:cNvCxnSpPr/>
      </xdr:nvCxnSpPr>
      <xdr:spPr>
        <a:xfrm flipV="1">
          <a:off x="8834437" y="8560594"/>
          <a:ext cx="226219" cy="16668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33</xdr:row>
      <xdr:rowOff>83344</xdr:rowOff>
    </xdr:from>
    <xdr:to>
      <xdr:col>4</xdr:col>
      <xdr:colOff>714375</xdr:colOff>
      <xdr:row>33</xdr:row>
      <xdr:rowOff>250031</xdr:rowOff>
    </xdr:to>
    <xdr:cxnSp macro="">
      <xdr:nvCxnSpPr>
        <xdr:cNvPr id="23" name="ตัวเชื่อมต่อตรง 22">
          <a:extLst>
            <a:ext uri="{FF2B5EF4-FFF2-40B4-BE49-F238E27FC236}">
              <a16:creationId xmlns:a16="http://schemas.microsoft.com/office/drawing/2014/main" id="{CF950FEC-51B7-4884-89D1-7E040BC06535}"/>
            </a:ext>
          </a:extLst>
        </xdr:cNvPr>
        <xdr:cNvCxnSpPr/>
      </xdr:nvCxnSpPr>
      <xdr:spPr>
        <a:xfrm flipV="1">
          <a:off x="8834437" y="8560594"/>
          <a:ext cx="226219" cy="16668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13</xdr:row>
      <xdr:rowOff>83344</xdr:rowOff>
    </xdr:from>
    <xdr:to>
      <xdr:col>4</xdr:col>
      <xdr:colOff>714375</xdr:colOff>
      <xdr:row>13</xdr:row>
      <xdr:rowOff>250031</xdr:rowOff>
    </xdr:to>
    <xdr:cxnSp macro="">
      <xdr:nvCxnSpPr>
        <xdr:cNvPr id="24" name="ตัวเชื่อมต่อตรง 23">
          <a:extLst>
            <a:ext uri="{FF2B5EF4-FFF2-40B4-BE49-F238E27FC236}">
              <a16:creationId xmlns:a16="http://schemas.microsoft.com/office/drawing/2014/main" id="{DF06C38E-36F6-4136-9F1B-976CD2862BE4}"/>
            </a:ext>
          </a:extLst>
        </xdr:cNvPr>
        <xdr:cNvCxnSpPr/>
      </xdr:nvCxnSpPr>
      <xdr:spPr>
        <a:xfrm flipV="1">
          <a:off x="8834437" y="3917157"/>
          <a:ext cx="226219" cy="16668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166688</xdr:colOff>
      <xdr:row>41</xdr:row>
      <xdr:rowOff>0</xdr:rowOff>
    </xdr:from>
    <xdr:to>
      <xdr:col>9</xdr:col>
      <xdr:colOff>157258</xdr:colOff>
      <xdr:row>43</xdr:row>
      <xdr:rowOff>88011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9556D101-22A4-466A-A9BC-625DF5EAE8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0000" b="90000" l="10000" r="90000">
                      <a14:foregroundMark x1="61731" y1="52155" x2="61731" y2="52155"/>
                      <a14:foregroundMark x1="29965" y1="53879" x2="29965" y2="53879"/>
                      <a14:foregroundMark x1="58072" y1="74138" x2="58072" y2="7413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25313" y="12858750"/>
          <a:ext cx="1312164" cy="7071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15FF7-4A7D-48CF-8423-B067EDBAADA8}">
  <dimension ref="A1:K46"/>
  <sheetViews>
    <sheetView tabSelected="1" view="pageBreakPreview" topLeftCell="A34" zoomScale="80" zoomScaleNormal="80" zoomScaleSheetLayoutView="80" workbookViewId="0">
      <selection activeCell="K42" sqref="K42"/>
    </sheetView>
  </sheetViews>
  <sheetFormatPr defaultRowHeight="15"/>
  <cols>
    <col min="2" max="2" width="42.42578125" customWidth="1"/>
    <col min="3" max="3" width="38.5703125" customWidth="1"/>
    <col min="4" max="4" width="35" customWidth="1"/>
    <col min="5" max="5" width="18.140625" customWidth="1"/>
    <col min="6" max="6" width="13.42578125" customWidth="1"/>
    <col min="8" max="8" width="12" customWidth="1"/>
    <col min="9" max="9" width="19.85546875" customWidth="1"/>
    <col min="10" max="10" width="18.42578125" customWidth="1"/>
    <col min="11" max="11" width="27.140625" customWidth="1"/>
  </cols>
  <sheetData>
    <row r="1" spans="1:11" ht="24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24">
      <c r="A2" s="31" t="s">
        <v>24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24">
      <c r="A3" s="31" t="s">
        <v>95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45.75" customHeight="1">
      <c r="A4" s="32" t="s">
        <v>1</v>
      </c>
      <c r="B4" s="32" t="s">
        <v>2</v>
      </c>
      <c r="C4" s="32" t="s">
        <v>3</v>
      </c>
      <c r="D4" s="32" t="s">
        <v>4</v>
      </c>
      <c r="E4" s="32"/>
      <c r="F4" s="32"/>
      <c r="G4" s="32"/>
      <c r="H4" s="32"/>
      <c r="I4" s="33" t="s">
        <v>10</v>
      </c>
      <c r="J4" s="32" t="s">
        <v>15</v>
      </c>
      <c r="K4" s="32" t="s">
        <v>11</v>
      </c>
    </row>
    <row r="5" spans="1:11" ht="30.75">
      <c r="A5" s="32"/>
      <c r="B5" s="32"/>
      <c r="C5" s="32"/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34"/>
      <c r="J5" s="32"/>
      <c r="K5" s="32"/>
    </row>
    <row r="6" spans="1:11" ht="24" customHeight="1">
      <c r="A6" s="7">
        <v>1</v>
      </c>
      <c r="B6" s="8" t="s">
        <v>26</v>
      </c>
      <c r="C6" s="9" t="s">
        <v>28</v>
      </c>
      <c r="D6" s="16">
        <v>30000</v>
      </c>
      <c r="E6" s="10"/>
      <c r="F6" s="10"/>
      <c r="G6" s="10"/>
      <c r="H6" s="10"/>
      <c r="I6" s="10" t="s">
        <v>25</v>
      </c>
      <c r="J6" s="9" t="s">
        <v>73</v>
      </c>
      <c r="K6" s="11" t="s">
        <v>74</v>
      </c>
    </row>
    <row r="7" spans="1:11" ht="24.75" customHeight="1">
      <c r="A7" s="12"/>
      <c r="B7" s="8" t="s">
        <v>27</v>
      </c>
      <c r="C7" s="9" t="s">
        <v>70</v>
      </c>
      <c r="D7" s="18"/>
      <c r="E7" s="9" t="s">
        <v>14</v>
      </c>
      <c r="F7" s="9" t="s">
        <v>14</v>
      </c>
      <c r="G7" s="9" t="s">
        <v>14</v>
      </c>
      <c r="H7" s="9" t="s">
        <v>14</v>
      </c>
      <c r="I7" s="10"/>
      <c r="J7" s="9"/>
      <c r="K7" s="13"/>
    </row>
    <row r="8" spans="1:11" ht="24">
      <c r="A8" s="10">
        <v>2</v>
      </c>
      <c r="B8" s="14" t="s">
        <v>29</v>
      </c>
      <c r="C8" s="9" t="s">
        <v>69</v>
      </c>
      <c r="D8" s="18">
        <v>10000</v>
      </c>
      <c r="E8" s="10"/>
      <c r="F8" s="9" t="s">
        <v>14</v>
      </c>
      <c r="G8" s="9" t="s">
        <v>14</v>
      </c>
      <c r="H8" s="9" t="s">
        <v>14</v>
      </c>
      <c r="I8" s="10" t="s">
        <v>25</v>
      </c>
      <c r="J8" s="9" t="s">
        <v>73</v>
      </c>
      <c r="K8" s="13" t="s">
        <v>75</v>
      </c>
    </row>
    <row r="9" spans="1:11" ht="30" customHeight="1">
      <c r="A9" s="10"/>
      <c r="B9" s="21" t="s">
        <v>30</v>
      </c>
      <c r="C9" s="9"/>
      <c r="D9" s="18"/>
      <c r="E9" s="9" t="s">
        <v>14</v>
      </c>
      <c r="F9" s="9" t="s">
        <v>14</v>
      </c>
      <c r="G9" s="9" t="s">
        <v>14</v>
      </c>
      <c r="H9" s="9" t="s">
        <v>14</v>
      </c>
      <c r="I9" s="10"/>
      <c r="J9" s="9"/>
      <c r="K9" s="12" t="s">
        <v>76</v>
      </c>
    </row>
    <row r="10" spans="1:11" ht="24">
      <c r="A10" s="10">
        <v>3</v>
      </c>
      <c r="B10" s="14" t="s">
        <v>31</v>
      </c>
      <c r="C10" s="10" t="s">
        <v>71</v>
      </c>
      <c r="D10" s="16">
        <v>58500</v>
      </c>
      <c r="E10" s="10"/>
      <c r="F10" s="9" t="s">
        <v>14</v>
      </c>
      <c r="G10" s="9" t="s">
        <v>14</v>
      </c>
      <c r="H10" s="9" t="s">
        <v>14</v>
      </c>
      <c r="I10" s="10" t="s">
        <v>25</v>
      </c>
      <c r="J10" s="9" t="s">
        <v>73</v>
      </c>
      <c r="K10" s="11" t="s">
        <v>77</v>
      </c>
    </row>
    <row r="11" spans="1:11" ht="24">
      <c r="A11" s="10"/>
      <c r="B11" s="14" t="s">
        <v>32</v>
      </c>
      <c r="C11" s="10" t="s">
        <v>72</v>
      </c>
      <c r="D11" s="16"/>
      <c r="E11" s="9" t="s">
        <v>14</v>
      </c>
      <c r="F11" s="9" t="s">
        <v>14</v>
      </c>
      <c r="G11" s="9" t="s">
        <v>14</v>
      </c>
      <c r="H11" s="9" t="s">
        <v>14</v>
      </c>
      <c r="I11" s="10"/>
      <c r="J11" s="9"/>
      <c r="K11" s="11" t="s">
        <v>78</v>
      </c>
    </row>
    <row r="12" spans="1:11" ht="24">
      <c r="A12" s="10">
        <v>4</v>
      </c>
      <c r="B12" s="14" t="s">
        <v>33</v>
      </c>
      <c r="C12" s="10" t="s">
        <v>67</v>
      </c>
      <c r="D12" s="16">
        <v>26400</v>
      </c>
      <c r="E12" s="10"/>
      <c r="F12" s="9" t="s">
        <v>14</v>
      </c>
      <c r="G12" s="9" t="s">
        <v>14</v>
      </c>
      <c r="H12" s="9" t="s">
        <v>14</v>
      </c>
      <c r="I12" s="10" t="s">
        <v>25</v>
      </c>
      <c r="J12" s="9" t="s">
        <v>73</v>
      </c>
      <c r="K12" s="11" t="s">
        <v>79</v>
      </c>
    </row>
    <row r="13" spans="1:11" ht="24">
      <c r="A13" s="10"/>
      <c r="B13" s="14" t="s">
        <v>34</v>
      </c>
      <c r="C13" s="10"/>
      <c r="D13" s="16"/>
      <c r="E13" s="9" t="s">
        <v>14</v>
      </c>
      <c r="F13" s="9" t="s">
        <v>14</v>
      </c>
      <c r="G13" s="9" t="s">
        <v>14</v>
      </c>
      <c r="H13" s="9" t="s">
        <v>14</v>
      </c>
      <c r="I13" s="10"/>
      <c r="J13" s="9"/>
      <c r="K13" s="11"/>
    </row>
    <row r="14" spans="1:11" ht="24">
      <c r="A14" s="10">
        <v>5</v>
      </c>
      <c r="B14" s="22" t="s">
        <v>35</v>
      </c>
      <c r="C14" s="10" t="s">
        <v>68</v>
      </c>
      <c r="D14" s="16">
        <v>46950</v>
      </c>
      <c r="E14" s="10"/>
      <c r="F14" s="9" t="s">
        <v>14</v>
      </c>
      <c r="G14" s="9" t="s">
        <v>14</v>
      </c>
      <c r="H14" s="9" t="s">
        <v>14</v>
      </c>
      <c r="I14" s="10" t="s">
        <v>25</v>
      </c>
      <c r="J14" s="9" t="s">
        <v>73</v>
      </c>
      <c r="K14" s="11" t="s">
        <v>80</v>
      </c>
    </row>
    <row r="15" spans="1:11" ht="24">
      <c r="A15" s="10"/>
      <c r="B15" s="14" t="s">
        <v>36</v>
      </c>
      <c r="C15" s="10"/>
      <c r="D15" s="16"/>
      <c r="E15" s="9" t="s">
        <v>14</v>
      </c>
      <c r="F15" s="9" t="s">
        <v>14</v>
      </c>
      <c r="G15" s="9" t="s">
        <v>14</v>
      </c>
      <c r="H15" s="9" t="s">
        <v>14</v>
      </c>
      <c r="I15" s="10"/>
      <c r="J15" s="9"/>
      <c r="K15" s="11" t="s">
        <v>81</v>
      </c>
    </row>
    <row r="16" spans="1:11" ht="24">
      <c r="A16" s="10">
        <v>6</v>
      </c>
      <c r="B16" s="14" t="s">
        <v>37</v>
      </c>
      <c r="C16" s="10" t="s">
        <v>64</v>
      </c>
      <c r="D16" s="16">
        <v>140000</v>
      </c>
      <c r="E16" s="10"/>
      <c r="F16" s="9" t="s">
        <v>14</v>
      </c>
      <c r="G16" s="9" t="s">
        <v>14</v>
      </c>
      <c r="H16" s="9" t="s">
        <v>14</v>
      </c>
      <c r="I16" s="10" t="s">
        <v>25</v>
      </c>
      <c r="J16" s="9" t="s">
        <v>73</v>
      </c>
      <c r="K16" s="11" t="s">
        <v>82</v>
      </c>
    </row>
    <row r="17" spans="1:11" ht="24">
      <c r="A17" s="10"/>
      <c r="B17" s="14" t="s">
        <v>42</v>
      </c>
      <c r="C17" s="10" t="s">
        <v>66</v>
      </c>
      <c r="D17" s="16"/>
      <c r="E17" s="9" t="s">
        <v>14</v>
      </c>
      <c r="F17" s="9" t="s">
        <v>14</v>
      </c>
      <c r="G17" s="9" t="s">
        <v>14</v>
      </c>
      <c r="H17" s="9" t="s">
        <v>14</v>
      </c>
      <c r="I17" s="10"/>
      <c r="J17" s="9"/>
      <c r="K17" s="11" t="s">
        <v>83</v>
      </c>
    </row>
    <row r="18" spans="1:11" ht="24">
      <c r="A18" s="10">
        <v>7</v>
      </c>
      <c r="B18" s="14" t="s">
        <v>38</v>
      </c>
      <c r="C18" s="10" t="s">
        <v>64</v>
      </c>
      <c r="D18" s="16">
        <v>2140</v>
      </c>
      <c r="E18" s="10"/>
      <c r="F18" s="9" t="s">
        <v>14</v>
      </c>
      <c r="G18" s="9" t="s">
        <v>14</v>
      </c>
      <c r="H18" s="9" t="s">
        <v>14</v>
      </c>
      <c r="I18" s="10" t="s">
        <v>25</v>
      </c>
      <c r="J18" s="9" t="s">
        <v>73</v>
      </c>
      <c r="K18" s="11" t="s">
        <v>82</v>
      </c>
    </row>
    <row r="19" spans="1:11" ht="24">
      <c r="A19" s="10"/>
      <c r="B19" s="14" t="s">
        <v>39</v>
      </c>
      <c r="C19" s="10"/>
      <c r="D19" s="16"/>
      <c r="E19" s="9" t="s">
        <v>14</v>
      </c>
      <c r="F19" s="9" t="s">
        <v>14</v>
      </c>
      <c r="G19" s="9" t="s">
        <v>14</v>
      </c>
      <c r="H19" s="9" t="s">
        <v>14</v>
      </c>
      <c r="I19" s="10"/>
      <c r="J19" s="9"/>
      <c r="K19" s="11" t="s">
        <v>83</v>
      </c>
    </row>
    <row r="20" spans="1:11" ht="24">
      <c r="A20" s="10">
        <v>8</v>
      </c>
      <c r="B20" s="14" t="s">
        <v>40</v>
      </c>
      <c r="C20" s="10" t="s">
        <v>65</v>
      </c>
      <c r="D20" s="16">
        <v>46800</v>
      </c>
      <c r="E20" s="10"/>
      <c r="F20" s="9" t="s">
        <v>14</v>
      </c>
      <c r="G20" s="9" t="s">
        <v>14</v>
      </c>
      <c r="H20" s="9" t="s">
        <v>14</v>
      </c>
      <c r="I20" s="10" t="s">
        <v>25</v>
      </c>
      <c r="J20" s="9" t="s">
        <v>73</v>
      </c>
      <c r="K20" s="11" t="s">
        <v>84</v>
      </c>
    </row>
    <row r="21" spans="1:11" ht="24">
      <c r="A21" s="10"/>
      <c r="B21" s="14" t="s">
        <v>41</v>
      </c>
      <c r="C21" s="10"/>
      <c r="D21" s="16"/>
      <c r="E21" s="9" t="s">
        <v>14</v>
      </c>
      <c r="F21" s="9" t="s">
        <v>14</v>
      </c>
      <c r="G21" s="9" t="s">
        <v>14</v>
      </c>
      <c r="H21" s="9" t="s">
        <v>14</v>
      </c>
      <c r="I21" s="10"/>
      <c r="J21" s="9"/>
      <c r="K21" s="11" t="s">
        <v>85</v>
      </c>
    </row>
    <row r="22" spans="1:11" ht="24">
      <c r="A22" s="10">
        <v>9</v>
      </c>
      <c r="B22" s="14" t="s">
        <v>44</v>
      </c>
      <c r="C22" s="10" t="s">
        <v>60</v>
      </c>
      <c r="D22" s="16">
        <v>157400</v>
      </c>
      <c r="E22" s="10"/>
      <c r="F22" s="9" t="s">
        <v>14</v>
      </c>
      <c r="G22" s="9" t="s">
        <v>14</v>
      </c>
      <c r="H22" s="9" t="s">
        <v>14</v>
      </c>
      <c r="I22" s="10" t="s">
        <v>25</v>
      </c>
      <c r="J22" s="9" t="s">
        <v>73</v>
      </c>
      <c r="K22" s="11" t="s">
        <v>86</v>
      </c>
    </row>
    <row r="23" spans="1:11" ht="24">
      <c r="A23" s="10"/>
      <c r="B23" s="14" t="s">
        <v>43</v>
      </c>
      <c r="C23" s="10" t="s">
        <v>61</v>
      </c>
      <c r="D23" s="16"/>
      <c r="E23" s="9" t="s">
        <v>14</v>
      </c>
      <c r="F23" s="9" t="s">
        <v>14</v>
      </c>
      <c r="G23" s="9" t="s">
        <v>14</v>
      </c>
      <c r="H23" s="9" t="s">
        <v>14</v>
      </c>
      <c r="I23" s="10"/>
      <c r="J23" s="9"/>
      <c r="K23" s="11" t="s">
        <v>91</v>
      </c>
    </row>
    <row r="24" spans="1:11" ht="24">
      <c r="A24" s="10">
        <v>10</v>
      </c>
      <c r="B24" s="14" t="s">
        <v>44</v>
      </c>
      <c r="C24" s="10" t="s">
        <v>62</v>
      </c>
      <c r="D24" s="16">
        <v>157000</v>
      </c>
      <c r="E24" s="10"/>
      <c r="F24" s="9" t="s">
        <v>14</v>
      </c>
      <c r="G24" s="9" t="s">
        <v>14</v>
      </c>
      <c r="H24" s="9" t="s">
        <v>14</v>
      </c>
      <c r="I24" s="10" t="s">
        <v>25</v>
      </c>
      <c r="J24" s="9" t="s">
        <v>73</v>
      </c>
      <c r="K24" s="11" t="s">
        <v>86</v>
      </c>
    </row>
    <row r="25" spans="1:11" ht="24">
      <c r="A25" s="11"/>
      <c r="B25" s="14" t="s">
        <v>45</v>
      </c>
      <c r="C25" s="10" t="s">
        <v>63</v>
      </c>
      <c r="D25" s="10"/>
      <c r="E25" s="9"/>
      <c r="F25" s="9"/>
      <c r="G25" s="9"/>
      <c r="H25" s="9"/>
      <c r="I25" s="10"/>
      <c r="J25" s="9"/>
      <c r="K25" s="11" t="s">
        <v>45</v>
      </c>
    </row>
    <row r="26" spans="1:11" ht="24">
      <c r="A26" s="15">
        <v>11</v>
      </c>
      <c r="B26" s="11" t="s">
        <v>46</v>
      </c>
      <c r="C26" s="10" t="s">
        <v>59</v>
      </c>
      <c r="D26" s="16">
        <v>2755200</v>
      </c>
      <c r="E26" s="10"/>
      <c r="F26" s="9" t="s">
        <v>14</v>
      </c>
      <c r="G26" s="9" t="s">
        <v>14</v>
      </c>
      <c r="H26" s="9" t="s">
        <v>14</v>
      </c>
      <c r="I26" s="10" t="s">
        <v>25</v>
      </c>
      <c r="J26" s="9" t="s">
        <v>73</v>
      </c>
      <c r="K26" s="11" t="s">
        <v>86</v>
      </c>
    </row>
    <row r="27" spans="1:11" ht="24">
      <c r="A27" s="10">
        <v>12</v>
      </c>
      <c r="B27" s="11" t="s">
        <v>47</v>
      </c>
      <c r="C27" s="10" t="s">
        <v>58</v>
      </c>
      <c r="D27" s="18">
        <v>4228300</v>
      </c>
      <c r="E27" s="10"/>
      <c r="F27" s="9" t="s">
        <v>14</v>
      </c>
      <c r="G27" s="9" t="s">
        <v>14</v>
      </c>
      <c r="H27" s="9" t="s">
        <v>14</v>
      </c>
      <c r="I27" s="10" t="s">
        <v>25</v>
      </c>
      <c r="J27" s="9" t="s">
        <v>73</v>
      </c>
      <c r="K27" s="11" t="s">
        <v>87</v>
      </c>
    </row>
    <row r="28" spans="1:11" ht="24">
      <c r="A28" s="15">
        <v>13</v>
      </c>
      <c r="B28" s="11" t="s">
        <v>48</v>
      </c>
      <c r="C28" s="10" t="s">
        <v>53</v>
      </c>
      <c r="D28" s="16">
        <v>115300</v>
      </c>
      <c r="E28" s="10"/>
      <c r="F28" s="9" t="s">
        <v>14</v>
      </c>
      <c r="G28" s="9" t="s">
        <v>14</v>
      </c>
      <c r="H28" s="9" t="s">
        <v>14</v>
      </c>
      <c r="I28" s="10" t="s">
        <v>25</v>
      </c>
      <c r="J28" s="9" t="s">
        <v>73</v>
      </c>
      <c r="K28" s="11" t="s">
        <v>88</v>
      </c>
    </row>
    <row r="29" spans="1:11" ht="24">
      <c r="A29" s="10">
        <v>14</v>
      </c>
      <c r="B29" s="11" t="s">
        <v>49</v>
      </c>
      <c r="C29" s="10" t="s">
        <v>52</v>
      </c>
      <c r="D29" s="16">
        <v>188500</v>
      </c>
      <c r="E29" s="10"/>
      <c r="F29" s="9" t="s">
        <v>14</v>
      </c>
      <c r="G29" s="9" t="s">
        <v>14</v>
      </c>
      <c r="H29" s="9" t="s">
        <v>14</v>
      </c>
      <c r="I29" s="10" t="s">
        <v>25</v>
      </c>
      <c r="J29" s="9" t="s">
        <v>73</v>
      </c>
      <c r="K29" s="11"/>
    </row>
    <row r="30" spans="1:11" ht="24">
      <c r="A30" s="10">
        <v>15</v>
      </c>
      <c r="B30" s="11" t="s">
        <v>50</v>
      </c>
      <c r="C30" s="10" t="s">
        <v>57</v>
      </c>
      <c r="D30" s="16">
        <v>80700</v>
      </c>
      <c r="E30" s="10"/>
      <c r="F30" s="9" t="s">
        <v>14</v>
      </c>
      <c r="G30" s="9" t="s">
        <v>14</v>
      </c>
      <c r="H30" s="9" t="s">
        <v>14</v>
      </c>
      <c r="I30" s="10" t="s">
        <v>25</v>
      </c>
      <c r="J30" s="9" t="s">
        <v>73</v>
      </c>
      <c r="K30" s="11" t="s">
        <v>89</v>
      </c>
    </row>
    <row r="31" spans="1:11" ht="24">
      <c r="A31" s="10">
        <v>16</v>
      </c>
      <c r="B31" s="11" t="s">
        <v>51</v>
      </c>
      <c r="C31" s="10" t="s">
        <v>57</v>
      </c>
      <c r="D31" s="16">
        <v>16700</v>
      </c>
      <c r="E31" s="10"/>
      <c r="F31" s="9" t="s">
        <v>14</v>
      </c>
      <c r="G31" s="9" t="s">
        <v>14</v>
      </c>
      <c r="H31" s="9" t="s">
        <v>14</v>
      </c>
      <c r="I31" s="10" t="s">
        <v>25</v>
      </c>
      <c r="J31" s="9" t="s">
        <v>73</v>
      </c>
      <c r="K31" s="11" t="s">
        <v>89</v>
      </c>
    </row>
    <row r="32" spans="1:11" ht="24">
      <c r="A32" s="10">
        <v>17</v>
      </c>
      <c r="B32" s="14" t="s">
        <v>54</v>
      </c>
      <c r="C32" s="10" t="s">
        <v>57</v>
      </c>
      <c r="D32" s="16">
        <v>101200</v>
      </c>
      <c r="E32" s="10"/>
      <c r="F32" s="9" t="s">
        <v>14</v>
      </c>
      <c r="G32" s="9" t="s">
        <v>14</v>
      </c>
      <c r="H32" s="9" t="s">
        <v>14</v>
      </c>
      <c r="I32" s="10" t="s">
        <v>25</v>
      </c>
      <c r="J32" s="9" t="s">
        <v>73</v>
      </c>
      <c r="K32" s="11" t="s">
        <v>89</v>
      </c>
    </row>
    <row r="33" spans="1:11" ht="24">
      <c r="A33" s="10">
        <v>18</v>
      </c>
      <c r="B33" s="14" t="s">
        <v>55</v>
      </c>
      <c r="C33" s="10" t="s">
        <v>57</v>
      </c>
      <c r="D33" s="16">
        <v>4400</v>
      </c>
      <c r="E33" s="10"/>
      <c r="F33" s="9" t="s">
        <v>14</v>
      </c>
      <c r="G33" s="9" t="s">
        <v>14</v>
      </c>
      <c r="H33" s="9" t="s">
        <v>14</v>
      </c>
      <c r="I33" s="10" t="s">
        <v>25</v>
      </c>
      <c r="J33" s="9" t="s">
        <v>73</v>
      </c>
      <c r="K33" s="11" t="s">
        <v>90</v>
      </c>
    </row>
    <row r="34" spans="1:11" ht="24">
      <c r="A34" s="10">
        <v>19</v>
      </c>
      <c r="B34" s="14" t="s">
        <v>56</v>
      </c>
      <c r="C34" s="10" t="s">
        <v>57</v>
      </c>
      <c r="D34" s="10">
        <v>600</v>
      </c>
      <c r="E34" s="10"/>
      <c r="F34" s="9" t="s">
        <v>14</v>
      </c>
      <c r="G34" s="9" t="s">
        <v>14</v>
      </c>
      <c r="H34" s="9" t="s">
        <v>14</v>
      </c>
      <c r="I34" s="10" t="s">
        <v>25</v>
      </c>
      <c r="J34" s="9" t="s">
        <v>73</v>
      </c>
      <c r="K34" s="11" t="s">
        <v>89</v>
      </c>
    </row>
    <row r="35" spans="1:11" ht="24">
      <c r="A35" s="17" t="s">
        <v>16</v>
      </c>
      <c r="B35" s="17"/>
      <c r="C35" s="19"/>
      <c r="D35" s="23">
        <f>SUM(D6:D34)</f>
        <v>8166090</v>
      </c>
      <c r="E35" s="19"/>
      <c r="F35" s="19"/>
      <c r="G35" s="19"/>
      <c r="H35" s="19"/>
      <c r="I35" s="10"/>
      <c r="J35" s="20"/>
      <c r="K35" s="19"/>
    </row>
    <row r="36" spans="1:11" ht="27.75">
      <c r="J36" s="28" t="s">
        <v>94</v>
      </c>
      <c r="K36" s="29"/>
    </row>
    <row r="39" spans="1:11" ht="24">
      <c r="D39" s="31" t="s">
        <v>20</v>
      </c>
      <c r="E39" s="31"/>
    </row>
    <row r="41" spans="1:11" ht="28.5">
      <c r="D41" s="24" t="s">
        <v>17</v>
      </c>
      <c r="E41" s="26"/>
      <c r="H41" s="27" t="s">
        <v>21</v>
      </c>
      <c r="I41" s="5"/>
    </row>
    <row r="42" spans="1:11" ht="24">
      <c r="D42" s="31" t="s">
        <v>18</v>
      </c>
      <c r="E42" s="31"/>
    </row>
    <row r="43" spans="1:11" ht="24">
      <c r="D43" s="31" t="s">
        <v>19</v>
      </c>
      <c r="E43" s="31"/>
      <c r="H43" s="25" t="s">
        <v>22</v>
      </c>
      <c r="I43" s="26"/>
      <c r="J43" s="26"/>
    </row>
    <row r="44" spans="1:11" ht="24">
      <c r="H44" s="31" t="s">
        <v>92</v>
      </c>
      <c r="I44" s="31"/>
      <c r="J44" s="31"/>
    </row>
    <row r="45" spans="1:11" ht="24">
      <c r="H45" s="31" t="s">
        <v>23</v>
      </c>
      <c r="I45" s="31"/>
      <c r="J45" s="31"/>
    </row>
    <row r="46" spans="1:11" ht="24">
      <c r="H46" s="30" t="s">
        <v>93</v>
      </c>
      <c r="I46" s="30"/>
      <c r="J46" s="30"/>
    </row>
  </sheetData>
  <mergeCells count="17">
    <mergeCell ref="K4:K5"/>
    <mergeCell ref="A1:K1"/>
    <mergeCell ref="A2:K2"/>
    <mergeCell ref="A3:K3"/>
    <mergeCell ref="D4:H4"/>
    <mergeCell ref="C4:C5"/>
    <mergeCell ref="B4:B5"/>
    <mergeCell ref="A4:A5"/>
    <mergeCell ref="J4:J5"/>
    <mergeCell ref="I4:I5"/>
    <mergeCell ref="J36:K36"/>
    <mergeCell ref="H46:J46"/>
    <mergeCell ref="D39:E39"/>
    <mergeCell ref="D42:E42"/>
    <mergeCell ref="D43:E43"/>
    <mergeCell ref="H44:J44"/>
    <mergeCell ref="H45:J45"/>
  </mergeCells>
  <phoneticPr fontId="8" type="noConversion"/>
  <pageMargins left="0.7" right="0.7" top="0.75" bottom="0.75" header="0.3" footer="0.3"/>
  <pageSetup paperSize="9" scale="34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0B58D-62E0-437E-82FF-B8FE79489C01}">
  <dimension ref="A1:J13"/>
  <sheetViews>
    <sheetView workbookViewId="0">
      <selection activeCell="A6" sqref="A6"/>
    </sheetView>
  </sheetViews>
  <sheetFormatPr defaultRowHeight="15"/>
  <cols>
    <col min="2" max="2" width="27.42578125" customWidth="1"/>
    <col min="3" max="3" width="26.140625" customWidth="1"/>
    <col min="5" max="5" width="13.5703125" customWidth="1"/>
    <col min="6" max="6" width="17.85546875" customWidth="1"/>
    <col min="7" max="8" width="11.5703125" customWidth="1"/>
    <col min="9" max="9" width="19.85546875" customWidth="1"/>
    <col min="10" max="10" width="18.42578125" customWidth="1"/>
  </cols>
  <sheetData>
    <row r="1" spans="1:10" ht="24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24">
      <c r="A2" s="35" t="s">
        <v>12</v>
      </c>
      <c r="B2" s="35"/>
      <c r="C2" s="35"/>
      <c r="D2" s="35"/>
      <c r="E2" s="35"/>
      <c r="F2" s="35"/>
      <c r="G2" s="35"/>
      <c r="H2" s="35"/>
      <c r="I2" s="35"/>
      <c r="J2" s="35"/>
    </row>
    <row r="3" spans="1:10" ht="24">
      <c r="A3" s="35" t="s">
        <v>13</v>
      </c>
      <c r="B3" s="35"/>
      <c r="C3" s="35"/>
      <c r="D3" s="35"/>
      <c r="E3" s="35"/>
      <c r="F3" s="35"/>
      <c r="G3" s="35"/>
      <c r="H3" s="35"/>
      <c r="I3" s="35"/>
      <c r="J3" s="35"/>
    </row>
    <row r="4" spans="1:10" ht="24">
      <c r="A4" s="36" t="s">
        <v>1</v>
      </c>
      <c r="B4" s="36" t="s">
        <v>2</v>
      </c>
      <c r="C4" s="36" t="s">
        <v>3</v>
      </c>
      <c r="D4" s="38" t="s">
        <v>4</v>
      </c>
      <c r="E4" s="39"/>
      <c r="F4" s="39"/>
      <c r="G4" s="39"/>
      <c r="H4" s="40"/>
      <c r="I4" s="3" t="s">
        <v>10</v>
      </c>
      <c r="J4" s="3" t="s">
        <v>11</v>
      </c>
    </row>
    <row r="5" spans="1:10" ht="24">
      <c r="A5" s="37"/>
      <c r="B5" s="37"/>
      <c r="C5" s="37"/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1"/>
      <c r="J5" s="1"/>
    </row>
    <row r="6" spans="1:10" ht="24">
      <c r="A6" s="4">
        <v>1</v>
      </c>
      <c r="B6" s="2"/>
      <c r="C6" s="2"/>
      <c r="D6" s="2"/>
      <c r="E6" s="2"/>
      <c r="F6" s="2"/>
      <c r="G6" s="2"/>
      <c r="H6" s="2"/>
      <c r="I6" s="2"/>
      <c r="J6" s="2"/>
    </row>
    <row r="7" spans="1:10" ht="24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ht="24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ht="24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ht="24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24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ht="24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ht="24">
      <c r="A13" s="2"/>
      <c r="B13" s="2"/>
      <c r="C13" s="2"/>
      <c r="D13" s="2"/>
      <c r="E13" s="2"/>
      <c r="F13" s="2"/>
      <c r="G13" s="2"/>
      <c r="H13" s="2"/>
      <c r="I13" s="2"/>
      <c r="J13" s="2"/>
    </row>
  </sheetData>
  <mergeCells count="7">
    <mergeCell ref="A1:J1"/>
    <mergeCell ref="A2:J2"/>
    <mergeCell ref="A3:J3"/>
    <mergeCell ref="A4:A5"/>
    <mergeCell ref="B4:B5"/>
    <mergeCell ref="C4:C5"/>
    <mergeCell ref="D4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HOME</cp:lastModifiedBy>
  <cp:lastPrinted>2025-03-19T03:17:49Z</cp:lastPrinted>
  <dcterms:created xsi:type="dcterms:W3CDTF">2023-11-13T06:28:52Z</dcterms:created>
  <dcterms:modified xsi:type="dcterms:W3CDTF">2025-03-19T04:20:22Z</dcterms:modified>
</cp:coreProperties>
</file>