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667 20 มี.ค.67\012แผนการใช้จ่ายงบประมาณและรายงานผลการใช้จ่ายงบประมาณประจำปี\"/>
    </mc:Choice>
  </mc:AlternateContent>
  <xr:revisionPtr revIDLastSave="0" documentId="13_ncr:1_{A542AF7D-E739-499D-B763-A6755B4906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Area" localSheetId="0">Sheet1!$A$1:$J$39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I28" i="1"/>
</calcChain>
</file>

<file path=xl/sharedStrings.xml><?xml version="1.0" encoding="utf-8"?>
<sst xmlns="http://schemas.openxmlformats.org/spreadsheetml/2006/main" count="89" uniqueCount="65">
  <si>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</si>
  <si>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</si>
  <si>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</si>
  <si>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</si>
  <si>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</si>
  <si>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</si>
  <si>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</si>
  <si>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</si>
  <si>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</si>
  <si>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</si>
  <si>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</si>
  <si>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</si>
  <si>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</si>
  <si>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</si>
  <si>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</si>
  <si>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อื่น ๆ</t>
  </si>
  <si>
    <t>รายงานผลการใช้จ่ายงบประมาณ สถานีตำรวจภูธรเมืองเพชรบุรี</t>
  </si>
  <si>
    <t xml:space="preserve">ประจำปีงบประมาณ พ.ศ. 2567 ไตรมาสที่ 1- 2 </t>
  </si>
  <si>
    <t>โครงการ การถวายความปลอดภัยพระมหากษัติริย์ และบรมวงศานุวงศ์</t>
  </si>
  <si>
    <t>โครงการรณรงค์ป้องกัน และแก้ไขปัญหาอุบัติเหตุทางถนนช่วงเทศกาล</t>
  </si>
  <si>
    <t>ค่าน้ำมันเชื้อเพลิงสำหรับรถยนต์เช่า รถยนต์ตู้โดยสาร และรถยนต์เอนกประสงค์</t>
  </si>
  <si>
    <t>โครงการตำรวจประสานโรงเรียน 1 ตำรวจ 1 โรงเรียน</t>
  </si>
  <si>
    <t>แก้ไขปัญหาและลดปัญหายาเสพติดในสถานศึกษา</t>
  </si>
  <si>
    <t>โครงการปิดล้อมตรวจค้นเป้าหมายยาเสพติดเพื่อป้องกันการแพร่ระบาดยาเสพติด</t>
  </si>
  <si>
    <t>ไม่มี</t>
  </si>
  <si>
    <t>สามารถลดการแพร่ระบาดในชุมชนตามเป้าหมาย</t>
  </si>
  <si>
    <t>การถวายความปลอดภัยได้อย่างมีประสิทธิภาพ สมพระเกียรติ</t>
  </si>
  <si>
    <t>ป้องกันการเกิดอุบัติเหตุทางถนน</t>
  </si>
  <si>
    <t>ค่าตอบแทน 5 ค่า</t>
  </si>
  <si>
    <t xml:space="preserve"> -  ค่าตอบแทนคุ้มครองพยาน</t>
  </si>
  <si>
    <t xml:space="preserve"> -  ค่าตอบแทนนักจิตวิทยา</t>
  </si>
  <si>
    <t xml:space="preserve"> -  ค่าตอบแทนชันสูตรพลิกศพ</t>
  </si>
  <si>
    <t xml:space="preserve"> -  ค่าส่งหมายเรียกพยาน</t>
  </si>
  <si>
    <t xml:space="preserve"> -  ค่าตอบแทนสอบสวนคดีอาญา </t>
  </si>
  <si>
    <t>หลักมนุษยชนในกระบวนการยุติธรรม</t>
  </si>
  <si>
    <t>กิจกรรมรักษาความปลอดถัยและให้บริการแก่นักท่องเที่ยว</t>
  </si>
  <si>
    <t>สร้างความเชื่อมั่นของนักท่องเที่ยวที่มีความปลอดภัยในชีวิตและทรัพย์สิน</t>
  </si>
  <si>
    <t xml:space="preserve"> -  ค่าสาธารณูปโภค</t>
  </si>
  <si>
    <t>ค่าใช้จ่ายสาธารณูปโภคลดลง</t>
  </si>
  <si>
    <t>126,000</t>
  </si>
  <si>
    <t>3,200</t>
  </si>
  <si>
    <t>เป็นขวัญกำลังใจในการปฏิบัติหน้าที่</t>
  </si>
  <si>
    <t>เพิ่มประสิทธิภาพในการปฏิบัติหน้าที่</t>
  </si>
  <si>
    <t>เพื่อประหยัดเวลาและลดความภาระในการปฏิบัติงาน</t>
  </si>
  <si>
    <t xml:space="preserve">ใช้ในการปฏิบัติหน้าที่ ป้องกันเหตุ </t>
  </si>
  <si>
    <t>เพิ่มประสิทธิภาพในการปฏิบัติหน้าที่งานจราจร</t>
  </si>
  <si>
    <t>จัดสวัสดิการตามกฎหมาย</t>
  </si>
  <si>
    <t>เพื่อเป็นขวัญกำลังใจในการปฏิบัติหน้าที่</t>
  </si>
  <si>
    <t>เป็นกำลังใจในการปฏิบัติหน้าที่</t>
  </si>
  <si>
    <t>เป็นขวัญกำลังใจในการปฏิบัติหน้าที่พนักงานสอบสวน</t>
  </si>
  <si>
    <t>ความพึงพอใจของผู้เสียหาย พยานผู้ต้องหา ตามหลักสิทธิมนุษยชนในกระบวนการยุติธรรม</t>
  </si>
  <si>
    <t>ความพึงพอใจของผู้เสียหาย พยานผู้ต้องหาต่อการดำเนินมาตรการ คุ้มครองสิทธิ์ตามหลักสิทธิมนุษยชน</t>
  </si>
  <si>
    <t>โครงการงานชุมชนและมวลชนสัมพันธ์</t>
  </si>
  <si>
    <t>การสร้างภาคีเครือข่ายและการมีส่วนร่วม</t>
  </si>
  <si>
    <t xml:space="preserve"> ตรวจแล้วถูกต้อง</t>
  </si>
  <si>
    <t>พ.ต.ท.</t>
  </si>
  <si>
    <t>( สมภพ สะคราญ )</t>
  </si>
  <si>
    <t>สว.ธร.สภ.เมืองเพชรบุรี</t>
  </si>
  <si>
    <t>ทราบ</t>
  </si>
  <si>
    <t>พ.ต.อ.</t>
  </si>
  <si>
    <t>( วันชัย ขาวรัมย์ )</t>
  </si>
  <si>
    <t>ผกก.สภ.เมืองเพชรบุรี</t>
  </si>
  <si>
    <t>1 เม.ย. 2567</t>
  </si>
  <si>
    <t xml:space="preserve"> ข้อมูล ณ วันที่ 1 เมษายน พ.ศ. 2567</t>
  </si>
  <si>
    <t>73500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</si>
</sst>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rgb="FF3F3F76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3" borderId="11" applyNumberFormat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4" fillId="0" borderId="0" xfId="0" applyFont="1"/>
    <xf numFmtId="0" fontId="7" fillId="0" borderId="1" xfId="0" applyFont="1" applyBorder="1"/>
    <xf numFmtId="0" fontId="2" fillId="0" borderId="9" xfId="0" applyFont="1" applyBorder="1" applyAlignment="1">
      <alignment horizontal="center"/>
    </xf>
    <xf numFmtId="49" fontId="7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7" fillId="0" borderId="11" xfId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7" fillId="0" borderId="12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</cellXfs>
  <cellStyles count="2"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127002</xdr:colOff>
      <xdr:row>32</xdr:row>
      <xdr:rowOff>120969</xdr:rowOff>
    </xdr:from>
    <xdr:to>
      <xdr:col>7</xdr:col>
      <xdr:colOff>571501</xdr:colOff>
      <xdr:row>35</xdr:row>
      <xdr:rowOff>142499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CA7E056-8D61-DBCE-8371-65CFBFAC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64" b="89966" l="3172" r="89956">
                      <a14:foregroundMark x1="17181" y1="26020" x2="17181" y2="26020"/>
                      <a14:foregroundMark x1="6520" y1="37245" x2="3172" y2="49490"/>
                      <a14:foregroundMark x1="3172" y1="49490" x2="3789" y2="51190"/>
                      <a14:foregroundMark x1="48370" y1="74660" x2="48370" y2="74660"/>
                      <a14:foregroundMark x1="42379" y1="78912" x2="42379" y2="78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085" y="9518969"/>
          <a:ext cx="1777999" cy="921113"/>
        </a:xfrm>
        <a:prstGeom prst="rect">
          <a:avLst/>
        </a:prstGeom>
      </xdr:spPr>
    </xdr:pic>
    <xdr:clientData/>
  </xdr:twoCellAnchor>
  <xdr:twoCellAnchor editAs="oneCell">
    <xdr:from>
      <xdr:col>2</xdr:col>
      <xdr:colOff>1259416</xdr:colOff>
      <xdr:row>29</xdr:row>
      <xdr:rowOff>38053</xdr:rowOff>
    </xdr:from>
    <xdr:to>
      <xdr:col>3</xdr:col>
      <xdr:colOff>1619250</xdr:colOff>
      <xdr:row>34</xdr:row>
      <xdr:rowOff>229829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1FBA938-3AE6-3200-D804-6A9561433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9078" y1="84211" x2="29078" y2="84211"/>
                      <a14:foregroundMark x1="68883" y1="86632" x2="68883" y2="866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4833" y="8663470"/>
          <a:ext cx="1735667" cy="1461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="90" zoomScaleNormal="80" zoomScaleSheetLayoutView="90" workbookViewId="0">
      <selection activeCell="E33" sqref="E33"/>
    </sheetView>
  </sheetViews>
  <sheetFormatPr defaultRowHeight="14.25" x14ac:dyDescent="0.2"/>
  <cols>
    <col min="1" max="1" width="5.875" customWidth="1"/>
    <col min="2" max="2" width="57.375" bestFit="1" customWidth="1"/>
    <col min="3" max="3" width="18" customWidth="1"/>
    <col min="4" max="4" width="32.87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25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4.75" customHeight="1" x14ac:dyDescent="0.2">
      <c r="A3" s="35" t="s">
        <v>63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3.25" customHeight="1" x14ac:dyDescent="0.2">
      <c r="A4" s="39" t="s">
        <v>0</v>
      </c>
      <c r="B4" s="39" t="s">
        <v>7</v>
      </c>
      <c r="C4" s="41" t="s">
        <v>2</v>
      </c>
      <c r="D4" s="42"/>
      <c r="E4" s="41" t="s">
        <v>3</v>
      </c>
      <c r="F4" s="42"/>
      <c r="G4" s="41" t="s">
        <v>4</v>
      </c>
      <c r="H4" s="42"/>
      <c r="I4" s="38" t="s">
        <v>5</v>
      </c>
      <c r="J4" s="36" t="s">
        <v>6</v>
      </c>
    </row>
    <row r="5" spans="1:10" ht="21" customHeight="1" x14ac:dyDescent="0.2">
      <c r="A5" s="40"/>
      <c r="B5" s="40"/>
      <c r="C5" s="43"/>
      <c r="D5" s="44"/>
      <c r="E5" s="43"/>
      <c r="F5" s="44"/>
      <c r="G5" s="43"/>
      <c r="H5" s="44"/>
      <c r="I5" s="38"/>
      <c r="J5" s="37"/>
    </row>
    <row r="6" spans="1:10" ht="24" x14ac:dyDescent="0.55000000000000004">
      <c r="A6" s="4">
        <v>1</v>
      </c>
      <c r="B6" s="7" t="s">
        <v>18</v>
      </c>
      <c r="C6" s="20" t="s">
        <v>26</v>
      </c>
      <c r="D6" s="19"/>
      <c r="E6" s="23">
        <v>73200</v>
      </c>
      <c r="F6" s="24"/>
      <c r="G6" s="24">
        <v>67200</v>
      </c>
      <c r="H6" s="24"/>
      <c r="I6" s="10">
        <v>0.91810000000000003</v>
      </c>
      <c r="J6" s="8" t="s">
        <v>24</v>
      </c>
    </row>
    <row r="7" spans="1:10" ht="24" x14ac:dyDescent="0.55000000000000004">
      <c r="A7" s="4">
        <v>2</v>
      </c>
      <c r="B7" s="7" t="s">
        <v>19</v>
      </c>
      <c r="C7" s="20" t="s">
        <v>27</v>
      </c>
      <c r="D7" s="19"/>
      <c r="E7" s="18">
        <v>42000</v>
      </c>
      <c r="F7" s="45"/>
      <c r="G7" s="18">
        <v>42000</v>
      </c>
      <c r="H7" s="19"/>
      <c r="I7" s="11">
        <v>1</v>
      </c>
      <c r="J7" s="8" t="s">
        <v>24</v>
      </c>
    </row>
    <row r="8" spans="1:10" ht="24" x14ac:dyDescent="0.55000000000000004">
      <c r="A8" s="4">
        <v>3</v>
      </c>
      <c r="B8" s="7" t="s">
        <v>21</v>
      </c>
      <c r="C8" s="20" t="s">
        <v>22</v>
      </c>
      <c r="D8" s="19"/>
      <c r="E8" s="18">
        <v>2140</v>
      </c>
      <c r="F8" s="45"/>
      <c r="G8" s="20"/>
      <c r="H8" s="19"/>
      <c r="I8" s="4"/>
      <c r="J8" s="8" t="s">
        <v>24</v>
      </c>
    </row>
    <row r="9" spans="1:10" ht="24" x14ac:dyDescent="0.55000000000000004">
      <c r="A9" s="4">
        <v>4</v>
      </c>
      <c r="B9" s="7" t="s">
        <v>23</v>
      </c>
      <c r="C9" s="20" t="s">
        <v>25</v>
      </c>
      <c r="D9" s="19"/>
      <c r="E9" s="18">
        <v>10000</v>
      </c>
      <c r="F9" s="45"/>
      <c r="G9" s="18">
        <v>10000</v>
      </c>
      <c r="H9" s="19"/>
      <c r="I9" s="11">
        <v>1</v>
      </c>
      <c r="J9" s="8" t="s">
        <v>24</v>
      </c>
    </row>
    <row r="10" spans="1:10" ht="24" x14ac:dyDescent="0.55000000000000004">
      <c r="A10" s="4">
        <v>5</v>
      </c>
      <c r="B10" s="12" t="s">
        <v>52</v>
      </c>
      <c r="C10" s="48" t="s">
        <v>53</v>
      </c>
      <c r="D10" s="49"/>
      <c r="E10" s="46">
        <v>46000</v>
      </c>
      <c r="F10" s="47"/>
      <c r="G10" s="18"/>
      <c r="H10" s="45"/>
      <c r="I10" s="11"/>
      <c r="J10" s="8" t="s">
        <v>24</v>
      </c>
    </row>
    <row r="11" spans="1:10" ht="24" x14ac:dyDescent="0.55000000000000004">
      <c r="A11" s="4">
        <v>6</v>
      </c>
      <c r="B11" s="7" t="s">
        <v>35</v>
      </c>
      <c r="C11" s="25" t="s">
        <v>36</v>
      </c>
      <c r="D11" s="25"/>
      <c r="E11" s="23">
        <v>33600</v>
      </c>
      <c r="F11" s="24"/>
      <c r="G11" s="24"/>
      <c r="H11" s="24"/>
      <c r="I11" s="4"/>
      <c r="J11" s="8" t="s">
        <v>24</v>
      </c>
    </row>
    <row r="12" spans="1:10" ht="24" x14ac:dyDescent="0.55000000000000004">
      <c r="A12" s="4">
        <v>7</v>
      </c>
      <c r="B12" s="7" t="s">
        <v>28</v>
      </c>
      <c r="C12" s="50" t="s">
        <v>51</v>
      </c>
      <c r="D12" s="51"/>
      <c r="E12" s="18">
        <v>89200</v>
      </c>
      <c r="F12" s="19"/>
      <c r="G12" s="20"/>
      <c r="H12" s="19"/>
      <c r="I12" s="4"/>
      <c r="J12" s="8" t="s">
        <v>24</v>
      </c>
    </row>
    <row r="13" spans="1:10" ht="24" x14ac:dyDescent="0.55000000000000004">
      <c r="A13" s="4">
        <v>8</v>
      </c>
      <c r="B13" s="7" t="s">
        <v>37</v>
      </c>
      <c r="C13" s="20" t="s">
        <v>38</v>
      </c>
      <c r="D13" s="19"/>
      <c r="E13" s="18">
        <v>126000</v>
      </c>
      <c r="F13" s="19"/>
      <c r="G13" s="28" t="s">
        <v>39</v>
      </c>
      <c r="H13" s="29"/>
      <c r="I13" s="11">
        <v>1</v>
      </c>
      <c r="J13" s="8" t="s">
        <v>24</v>
      </c>
    </row>
    <row r="14" spans="1:10" ht="24" x14ac:dyDescent="0.55000000000000004">
      <c r="A14" s="4">
        <v>9</v>
      </c>
      <c r="B14" s="9" t="s">
        <v>29</v>
      </c>
      <c r="C14" s="20" t="s">
        <v>34</v>
      </c>
      <c r="D14" s="19"/>
      <c r="E14" s="20">
        <v>400</v>
      </c>
      <c r="F14" s="19"/>
      <c r="G14" s="20"/>
      <c r="H14" s="19"/>
      <c r="I14" s="4"/>
      <c r="J14" s="8" t="s">
        <v>24</v>
      </c>
    </row>
    <row r="15" spans="1:10" ht="24" x14ac:dyDescent="0.55000000000000004">
      <c r="A15" s="4">
        <v>10</v>
      </c>
      <c r="B15" s="9" t="s">
        <v>30</v>
      </c>
      <c r="C15" s="26" t="s">
        <v>50</v>
      </c>
      <c r="D15" s="27"/>
      <c r="E15" s="18">
        <v>12100</v>
      </c>
      <c r="F15" s="19"/>
      <c r="G15" s="20"/>
      <c r="H15" s="19"/>
      <c r="I15" s="4"/>
      <c r="J15" s="8" t="s">
        <v>24</v>
      </c>
    </row>
    <row r="16" spans="1:10" ht="24" x14ac:dyDescent="0.55000000000000004">
      <c r="A16" s="4">
        <v>11</v>
      </c>
      <c r="B16" s="9" t="s">
        <v>31</v>
      </c>
      <c r="C16" s="21" t="s">
        <v>49</v>
      </c>
      <c r="D16" s="22"/>
      <c r="E16" s="18">
        <v>73500</v>
      </c>
      <c r="F16" s="19"/>
      <c r="G16" s="28" t="s">
        <v>64</v>
      </c>
      <c r="H16" s="29"/>
      <c r="I16" s="10">
        <v>1</v>
      </c>
      <c r="J16" s="8" t="s">
        <v>24</v>
      </c>
    </row>
    <row r="17" spans="1:10" ht="24" x14ac:dyDescent="0.55000000000000004">
      <c r="A17" s="4">
        <v>12</v>
      </c>
      <c r="B17" s="9" t="s">
        <v>32</v>
      </c>
      <c r="C17" s="21" t="s">
        <v>49</v>
      </c>
      <c r="D17" s="22"/>
      <c r="E17" s="18">
        <v>3200</v>
      </c>
      <c r="F17" s="19"/>
      <c r="G17" s="28" t="s">
        <v>40</v>
      </c>
      <c r="H17" s="29"/>
      <c r="I17" s="11">
        <v>1</v>
      </c>
      <c r="J17" s="8" t="s">
        <v>24</v>
      </c>
    </row>
    <row r="18" spans="1:10" ht="24" x14ac:dyDescent="0.55000000000000004">
      <c r="A18" s="4">
        <v>13</v>
      </c>
      <c r="B18" s="9" t="s">
        <v>33</v>
      </c>
      <c r="C18" s="21" t="s">
        <v>48</v>
      </c>
      <c r="D18" s="22"/>
      <c r="E18" s="18">
        <v>124000</v>
      </c>
      <c r="F18" s="19"/>
      <c r="G18" s="18">
        <v>124000</v>
      </c>
      <c r="H18" s="19"/>
      <c r="I18" s="11">
        <v>1</v>
      </c>
      <c r="J18" s="8" t="s">
        <v>24</v>
      </c>
    </row>
    <row r="19" spans="1:10" ht="24" x14ac:dyDescent="0.55000000000000004">
      <c r="A19" s="4">
        <v>14</v>
      </c>
      <c r="B19" s="1" t="s">
        <v>8</v>
      </c>
      <c r="C19" s="25" t="s">
        <v>47</v>
      </c>
      <c r="D19" s="25"/>
      <c r="E19" s="23">
        <v>777200</v>
      </c>
      <c r="F19" s="24"/>
      <c r="G19" s="23">
        <v>259344</v>
      </c>
      <c r="H19" s="24"/>
      <c r="I19" s="10">
        <v>0.3337</v>
      </c>
      <c r="J19" s="8" t="s">
        <v>24</v>
      </c>
    </row>
    <row r="20" spans="1:10" ht="21" customHeight="1" x14ac:dyDescent="0.55000000000000004">
      <c r="A20" s="4">
        <v>15</v>
      </c>
      <c r="B20" s="1" t="s">
        <v>9</v>
      </c>
      <c r="C20" s="21" t="s">
        <v>41</v>
      </c>
      <c r="D20" s="22"/>
      <c r="E20" s="23">
        <v>106100</v>
      </c>
      <c r="F20" s="24"/>
      <c r="G20" s="23">
        <v>22912</v>
      </c>
      <c r="H20" s="24"/>
      <c r="I20" s="10">
        <v>0.216</v>
      </c>
      <c r="J20" s="8" t="s">
        <v>24</v>
      </c>
    </row>
    <row r="21" spans="1:10" ht="24" x14ac:dyDescent="0.55000000000000004">
      <c r="A21" s="4">
        <v>16</v>
      </c>
      <c r="B21" s="1" t="s">
        <v>10</v>
      </c>
      <c r="C21" s="21" t="s">
        <v>42</v>
      </c>
      <c r="D21" s="22"/>
      <c r="E21" s="18">
        <v>43800</v>
      </c>
      <c r="F21" s="19"/>
      <c r="G21" s="18">
        <v>43800</v>
      </c>
      <c r="H21" s="19"/>
      <c r="I21" s="11">
        <v>1</v>
      </c>
      <c r="J21" s="8" t="s">
        <v>24</v>
      </c>
    </row>
    <row r="22" spans="1:10" ht="24" x14ac:dyDescent="0.55000000000000004">
      <c r="A22" s="4">
        <v>17</v>
      </c>
      <c r="B22" s="1" t="s">
        <v>11</v>
      </c>
      <c r="C22" s="21" t="s">
        <v>43</v>
      </c>
      <c r="D22" s="22"/>
      <c r="E22" s="18">
        <v>23300</v>
      </c>
      <c r="F22" s="19"/>
      <c r="G22" s="18">
        <v>18386.16</v>
      </c>
      <c r="H22" s="19"/>
      <c r="I22" s="10">
        <v>0.78910000000000002</v>
      </c>
      <c r="J22" s="8" t="s">
        <v>24</v>
      </c>
    </row>
    <row r="23" spans="1:10" ht="21" customHeight="1" x14ac:dyDescent="0.55000000000000004">
      <c r="A23" s="4">
        <v>18</v>
      </c>
      <c r="B23" s="1" t="s">
        <v>12</v>
      </c>
      <c r="C23" s="21" t="s">
        <v>42</v>
      </c>
      <c r="D23" s="22"/>
      <c r="E23" s="18">
        <v>17000</v>
      </c>
      <c r="F23" s="19"/>
      <c r="G23" s="20"/>
      <c r="H23" s="19"/>
      <c r="I23" s="4"/>
      <c r="J23" s="8" t="s">
        <v>24</v>
      </c>
    </row>
    <row r="24" spans="1:10" ht="24" x14ac:dyDescent="0.55000000000000004">
      <c r="A24" s="4">
        <v>19</v>
      </c>
      <c r="B24" s="5" t="s">
        <v>20</v>
      </c>
      <c r="C24" s="30" t="s">
        <v>44</v>
      </c>
      <c r="D24" s="31"/>
      <c r="E24" s="32">
        <v>44000</v>
      </c>
      <c r="F24" s="33"/>
      <c r="G24" s="20"/>
      <c r="H24" s="19"/>
      <c r="I24" s="4"/>
      <c r="J24" s="8" t="s">
        <v>24</v>
      </c>
    </row>
    <row r="25" spans="1:10" ht="24" x14ac:dyDescent="0.55000000000000004">
      <c r="A25" s="4">
        <v>20</v>
      </c>
      <c r="B25" s="1" t="s">
        <v>13</v>
      </c>
      <c r="C25" s="21" t="s">
        <v>45</v>
      </c>
      <c r="D25" s="22"/>
      <c r="E25" s="18">
        <v>12100</v>
      </c>
      <c r="F25" s="19"/>
      <c r="G25" s="20"/>
      <c r="H25" s="19"/>
      <c r="I25" s="4"/>
      <c r="J25" s="8" t="s">
        <v>24</v>
      </c>
    </row>
    <row r="26" spans="1:10" ht="24" x14ac:dyDescent="0.55000000000000004">
      <c r="A26" s="4">
        <v>21</v>
      </c>
      <c r="B26" s="1" t="s">
        <v>14</v>
      </c>
      <c r="C26" s="21" t="s">
        <v>46</v>
      </c>
      <c r="D26" s="22"/>
      <c r="E26" s="18">
        <v>76900</v>
      </c>
      <c r="F26" s="19"/>
      <c r="G26" s="18">
        <v>49000</v>
      </c>
      <c r="H26" s="19"/>
      <c r="I26" s="11">
        <v>0.63719999999999999</v>
      </c>
      <c r="J26" s="8" t="s">
        <v>24</v>
      </c>
    </row>
    <row r="27" spans="1:10" ht="24" x14ac:dyDescent="0.55000000000000004">
      <c r="A27" s="4">
        <v>22</v>
      </c>
      <c r="B27" s="1" t="s">
        <v>15</v>
      </c>
      <c r="C27" s="16"/>
      <c r="D27" s="17"/>
      <c r="E27" s="20"/>
      <c r="F27" s="19"/>
      <c r="G27" s="20"/>
      <c r="H27" s="19"/>
      <c r="I27" s="4"/>
      <c r="J27" s="8" t="s">
        <v>24</v>
      </c>
    </row>
    <row r="28" spans="1:10" ht="24" x14ac:dyDescent="0.55000000000000004">
      <c r="A28" s="2" t="s">
        <v>1</v>
      </c>
      <c r="B28" s="3"/>
      <c r="C28" s="16"/>
      <c r="D28" s="17"/>
      <c r="E28" s="18">
        <f>SUM(E6:E27)</f>
        <v>1735740</v>
      </c>
      <c r="F28" s="19"/>
      <c r="G28" s="18">
        <f>SUM(G6:G27)</f>
        <v>636642.16</v>
      </c>
      <c r="H28" s="19"/>
      <c r="I28" s="4">
        <f>SUM(I6:I27)</f>
        <v>9.8940999999999999</v>
      </c>
      <c r="J28" s="8" t="s">
        <v>24</v>
      </c>
    </row>
    <row r="31" spans="1:10" ht="24" customHeight="1" x14ac:dyDescent="0.2"/>
    <row r="32" spans="1:10" ht="22.5" customHeight="1" x14ac:dyDescent="0.55000000000000004">
      <c r="C32" s="52" t="s">
        <v>54</v>
      </c>
      <c r="D32" s="52"/>
    </row>
    <row r="33" spans="1:10" ht="24.75" customHeight="1" x14ac:dyDescent="0.3">
      <c r="F33" s="15" t="s">
        <v>58</v>
      </c>
    </row>
    <row r="34" spans="1:10" ht="14.25" customHeight="1" x14ac:dyDescent="0.55000000000000004">
      <c r="C34" s="14" t="s">
        <v>55</v>
      </c>
      <c r="D34" s="13"/>
    </row>
    <row r="35" spans="1:10" ht="31.5" customHeight="1" x14ac:dyDescent="0.55000000000000004">
      <c r="C35" s="52" t="s">
        <v>56</v>
      </c>
      <c r="D35" s="52"/>
      <c r="F35" s="13" t="s">
        <v>59</v>
      </c>
      <c r="G35" s="13"/>
    </row>
    <row r="36" spans="1:10" ht="21" customHeight="1" x14ac:dyDescent="0.55000000000000004">
      <c r="C36" s="52" t="s">
        <v>57</v>
      </c>
      <c r="D36" s="52"/>
      <c r="F36" s="52" t="s">
        <v>60</v>
      </c>
      <c r="G36" s="52"/>
      <c r="H36" s="52"/>
    </row>
    <row r="37" spans="1:10" ht="24" x14ac:dyDescent="0.55000000000000004">
      <c r="F37" s="52" t="s">
        <v>61</v>
      </c>
      <c r="G37" s="52"/>
      <c r="H37" s="52"/>
    </row>
    <row r="38" spans="1:10" ht="20.25" x14ac:dyDescent="0.3">
      <c r="F38" s="53" t="s">
        <v>62</v>
      </c>
      <c r="G38" s="53"/>
      <c r="H38" s="53"/>
    </row>
    <row r="43" spans="1:10" s="6" customFormat="1" ht="20.25" customHeight="1" x14ac:dyDescent="0.25">
      <c r="A43"/>
      <c r="B43"/>
      <c r="C43"/>
      <c r="D43"/>
      <c r="E43"/>
      <c r="F43"/>
      <c r="G43"/>
      <c r="H43"/>
      <c r="I43"/>
      <c r="J43"/>
    </row>
    <row r="44" spans="1:10" ht="21" customHeight="1" x14ac:dyDescent="0.2"/>
    <row r="51" ht="14.25" customHeight="1" x14ac:dyDescent="0.2"/>
    <row r="52" ht="14.25" customHeight="1" x14ac:dyDescent="0.2"/>
    <row r="53" ht="14.25" customHeight="1" x14ac:dyDescent="0.2"/>
  </sheetData>
  <mergeCells count="85">
    <mergeCell ref="F36:H36"/>
    <mergeCell ref="F37:H37"/>
    <mergeCell ref="F38:H38"/>
    <mergeCell ref="C32:D32"/>
    <mergeCell ref="C35:D35"/>
    <mergeCell ref="C36:D36"/>
    <mergeCell ref="E17:F17"/>
    <mergeCell ref="E18:F18"/>
    <mergeCell ref="G17:H17"/>
    <mergeCell ref="G18:H18"/>
    <mergeCell ref="C9:D9"/>
    <mergeCell ref="E9:F9"/>
    <mergeCell ref="G9:H9"/>
    <mergeCell ref="C12:D12"/>
    <mergeCell ref="C14:D14"/>
    <mergeCell ref="E12:F12"/>
    <mergeCell ref="E14:F14"/>
    <mergeCell ref="G11:H11"/>
    <mergeCell ref="C13:D13"/>
    <mergeCell ref="E13:F13"/>
    <mergeCell ref="G13:H13"/>
    <mergeCell ref="G12:H12"/>
    <mergeCell ref="G14:H14"/>
    <mergeCell ref="C7:D7"/>
    <mergeCell ref="E7:F7"/>
    <mergeCell ref="G7:H7"/>
    <mergeCell ref="C8:D8"/>
    <mergeCell ref="E8:F8"/>
    <mergeCell ref="G8:H8"/>
    <mergeCell ref="E10:F10"/>
    <mergeCell ref="C10:D10"/>
    <mergeCell ref="G10:H10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21:F21"/>
    <mergeCell ref="E22:F22"/>
    <mergeCell ref="G25:H25"/>
    <mergeCell ref="E23:F23"/>
    <mergeCell ref="E24:F24"/>
    <mergeCell ref="E25:F25"/>
    <mergeCell ref="G21:H21"/>
    <mergeCell ref="G22:H22"/>
    <mergeCell ref="C21:D21"/>
    <mergeCell ref="C22:D22"/>
    <mergeCell ref="C23:D23"/>
    <mergeCell ref="C24:D24"/>
    <mergeCell ref="C25:D25"/>
    <mergeCell ref="G19:H19"/>
    <mergeCell ref="G20:H20"/>
    <mergeCell ref="C11:D11"/>
    <mergeCell ref="C19:D19"/>
    <mergeCell ref="C20:D20"/>
    <mergeCell ref="E11:F11"/>
    <mergeCell ref="E19:F19"/>
    <mergeCell ref="E20:F20"/>
    <mergeCell ref="C15:D15"/>
    <mergeCell ref="C16:D16"/>
    <mergeCell ref="E15:F15"/>
    <mergeCell ref="E16:F16"/>
    <mergeCell ref="G15:H15"/>
    <mergeCell ref="G16:H16"/>
    <mergeCell ref="C17:D17"/>
    <mergeCell ref="C18:D18"/>
    <mergeCell ref="C28:D28"/>
    <mergeCell ref="E28:F28"/>
    <mergeCell ref="G28:H28"/>
    <mergeCell ref="G23:H23"/>
    <mergeCell ref="G24:H24"/>
    <mergeCell ref="C27:D27"/>
    <mergeCell ref="E27:F27"/>
    <mergeCell ref="G27:H27"/>
    <mergeCell ref="C26:D26"/>
    <mergeCell ref="E26:F26"/>
    <mergeCell ref="G26:H26"/>
  </mergeCells>
  <pageMargins left="1.4960629921259843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2024-04-17T09:31:09Z</cp:lastPrinted>
  <dcterms:created xsi:type="dcterms:W3CDTF">2024-01-10T07:59:11Z</dcterms:created>
  <dcterms:modified xsi:type="dcterms:W3CDTF">2024-04-17T09:31:33Z</dcterms:modified>
</cp:coreProperties>
</file>